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olkers\Desktop\Bibu Preislisten 2020\"/>
    </mc:Choice>
  </mc:AlternateContent>
  <bookViews>
    <workbookView xWindow="0" yWindow="1545" windowWidth="15360" windowHeight="873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Tabelle1!$A$1:$W$43</definedName>
  </definedNames>
  <calcPr calcId="162913"/>
</workbook>
</file>

<file path=xl/calcChain.xml><?xml version="1.0" encoding="utf-8"?>
<calcChain xmlns="http://schemas.openxmlformats.org/spreadsheetml/2006/main">
  <c r="H19" i="1" l="1"/>
  <c r="B43" i="1"/>
  <c r="R21" i="1"/>
  <c r="R19" i="1"/>
  <c r="R25" i="1" s="1"/>
  <c r="O12" i="1"/>
  <c r="G15" i="1"/>
  <c r="G16" i="1"/>
  <c r="G17" i="1" s="1"/>
  <c r="G18" i="1" s="1"/>
  <c r="A31" i="1"/>
  <c r="A32" i="1" s="1"/>
  <c r="A33" i="1" s="1"/>
  <c r="A35" i="1" s="1"/>
  <c r="A37" i="1" s="1"/>
  <c r="B21" i="1"/>
  <c r="G27" i="1"/>
  <c r="G28" i="1" s="1"/>
  <c r="G29" i="1" s="1"/>
  <c r="G30" i="1" s="1"/>
  <c r="G31" i="1" s="1"/>
  <c r="G32" i="1" s="1"/>
  <c r="G33" i="1" s="1"/>
  <c r="G35" i="1" s="1"/>
  <c r="G37" i="1" s="1"/>
  <c r="G38" i="1" s="1"/>
  <c r="G39" i="1" s="1"/>
</calcChain>
</file>

<file path=xl/sharedStrings.xml><?xml version="1.0" encoding="utf-8"?>
<sst xmlns="http://schemas.openxmlformats.org/spreadsheetml/2006/main" count="99" uniqueCount="22">
  <si>
    <t>Nr</t>
  </si>
  <si>
    <t>Du/WC</t>
  </si>
  <si>
    <t>WB</t>
  </si>
  <si>
    <t>x</t>
  </si>
  <si>
    <t xml:space="preserve">Zimmerplan </t>
  </si>
  <si>
    <t>Name</t>
  </si>
  <si>
    <t xml:space="preserve">Name  </t>
  </si>
  <si>
    <t>Pers.</t>
  </si>
  <si>
    <t>Pers</t>
  </si>
  <si>
    <t>Gesamt</t>
  </si>
  <si>
    <t>Waschbeckenzimmer</t>
  </si>
  <si>
    <t>xL</t>
  </si>
  <si>
    <t xml:space="preserve"> Erdgeschoss</t>
  </si>
  <si>
    <t xml:space="preserve"> Etage  1.Stock mit Fahrstuhl</t>
  </si>
  <si>
    <t>Etage  2.Stock mit Fahrstuhl</t>
  </si>
  <si>
    <t>Etage Souterrain, ohne Fahrstuhl</t>
  </si>
  <si>
    <t>Etage 1. Stock ohne Fahrstuhl</t>
  </si>
  <si>
    <t>BR x</t>
  </si>
  <si>
    <t>BF x</t>
  </si>
  <si>
    <t>BR     x</t>
  </si>
  <si>
    <t>BFx</t>
  </si>
  <si>
    <t>CVJM-Bildungsstätte Bundeshöhe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</si>
</sst>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Garamond"/>
      <family val="1"/>
    </font>
    <font>
      <sz val="11"/>
      <color indexed="11"/>
      <name val="Arial"/>
      <family val="2"/>
    </font>
    <font>
      <i/>
      <sz val="12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Fill="1" applyBorder="1"/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0" xfId="0" applyFont="1"/>
    <xf numFmtId="0" fontId="6" fillId="0" borderId="0" xfId="0" applyFont="1" applyFill="1"/>
    <xf numFmtId="0" fontId="3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20" xfId="0" applyFont="1" applyBorder="1"/>
    <xf numFmtId="0" fontId="7" fillId="5" borderId="5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5" xfId="0" applyFont="1" applyBorder="1"/>
    <xf numFmtId="0" fontId="7" fillId="7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8" fillId="0" borderId="0" xfId="0" applyFont="1" applyFill="1"/>
    <xf numFmtId="0" fontId="1" fillId="0" borderId="2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/>
    <xf numFmtId="0" fontId="1" fillId="0" borderId="23" xfId="0" applyFont="1" applyFill="1" applyBorder="1"/>
    <xf numFmtId="0" fontId="1" fillId="0" borderId="9" xfId="0" applyFont="1" applyFill="1" applyBorder="1"/>
    <xf numFmtId="0" fontId="1" fillId="0" borderId="5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9" fillId="0" borderId="0" xfId="0" applyFont="1" applyFill="1"/>
    <xf numFmtId="0" fontId="3" fillId="0" borderId="0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0" xfId="0" applyFont="1" applyBorder="1" applyAlignment="1"/>
    <xf numFmtId="0" fontId="6" fillId="0" borderId="0" xfId="0" applyFont="1" applyBorder="1" applyAlignment="1"/>
    <xf numFmtId="0" fontId="4" fillId="0" borderId="12" xfId="0" applyFont="1" applyBorder="1" applyAlignment="1">
      <alignment horizontal="center"/>
    </xf>
    <xf numFmtId="0" fontId="1" fillId="8" borderId="22" xfId="0" applyFont="1" applyFill="1" applyBorder="1"/>
    <xf numFmtId="0" fontId="3" fillId="8" borderId="17" xfId="0" applyFont="1" applyFill="1" applyBorder="1" applyAlignment="1">
      <alignment horizontal="center"/>
    </xf>
    <xf numFmtId="0" fontId="3" fillId="8" borderId="22" xfId="0" applyFont="1" applyFill="1" applyBorder="1" applyAlignment="1">
      <alignment horizontal="center"/>
    </xf>
    <xf numFmtId="0" fontId="1" fillId="8" borderId="17" xfId="0" applyFont="1" applyFill="1" applyBorder="1"/>
    <xf numFmtId="0" fontId="1" fillId="0" borderId="12" xfId="0" applyFont="1" applyFill="1" applyBorder="1"/>
    <xf numFmtId="0" fontId="5" fillId="0" borderId="2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1" fontId="3" fillId="5" borderId="26" xfId="0" applyNumberFormat="1" applyFont="1" applyFill="1" applyBorder="1" applyAlignment="1" applyProtection="1">
      <alignment horizontal="center"/>
      <protection locked="0"/>
    </xf>
    <xf numFmtId="1" fontId="3" fillId="5" borderId="27" xfId="0" applyNumberFormat="1" applyFont="1" applyFill="1" applyBorder="1" applyAlignment="1" applyProtection="1">
      <alignment horizontal="center"/>
      <protection locked="0"/>
    </xf>
    <xf numFmtId="0" fontId="3" fillId="5" borderId="28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1" fillId="0" borderId="29" xfId="0" applyFont="1" applyFill="1" applyBorder="1"/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20"/>
  <sheetViews>
    <sheetView tabSelected="1" zoomScale="80" zoomScaleNormal="80" workbookViewId="0">
      <selection activeCell="J44" sqref="J44"/>
    </sheetView>
  </sheetViews>
  <sheetFormatPr baseColWidth="10" defaultRowHeight="15.75" customHeight="1" x14ac:dyDescent="0.2"/>
  <cols>
    <col min="1" max="1" width="5.140625" style="11" customWidth="1"/>
    <col min="2" max="2" width="6.85546875" style="1" customWidth="1"/>
    <col min="3" max="3" width="10.140625" style="1" customWidth="1"/>
    <col min="4" max="5" width="18.7109375" style="1" customWidth="1"/>
    <col min="6" max="6" width="2.85546875" style="1" customWidth="1"/>
    <col min="7" max="7" width="5.140625" style="1" customWidth="1"/>
    <col min="8" max="8" width="6.85546875" style="1" customWidth="1"/>
    <col min="9" max="9" width="11.42578125" style="1"/>
    <col min="10" max="12" width="18.7109375" style="1" customWidth="1"/>
    <col min="13" max="13" width="2.85546875" style="1" customWidth="1"/>
    <col min="14" max="14" width="9" style="1" customWidth="1"/>
    <col min="15" max="15" width="6.85546875" style="1" customWidth="1"/>
    <col min="16" max="21" width="20.7109375" style="1" customWidth="1"/>
    <col min="22" max="16384" width="11.42578125" style="1"/>
  </cols>
  <sheetData>
    <row r="1" spans="1:21" ht="15.75" customHeight="1" x14ac:dyDescent="0.25">
      <c r="A1" s="92" t="s">
        <v>4</v>
      </c>
      <c r="B1" s="92"/>
      <c r="C1" s="92"/>
      <c r="D1" s="12"/>
      <c r="E1" s="28" t="s">
        <v>21</v>
      </c>
      <c r="J1" s="65"/>
      <c r="K1" s="5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 x14ac:dyDescent="0.2">
      <c r="A2" s="12"/>
      <c r="B2" s="12"/>
      <c r="C2" s="12"/>
      <c r="D2" s="12"/>
      <c r="M2" s="2"/>
      <c r="N2" s="2"/>
      <c r="O2" s="2"/>
      <c r="P2" s="2"/>
      <c r="Q2" s="2"/>
      <c r="R2" s="2"/>
      <c r="S2" s="2"/>
      <c r="T2" s="2"/>
      <c r="U2" s="2"/>
    </row>
    <row r="3" spans="1:21" ht="15.75" customHeight="1" thickBot="1" x14ac:dyDescent="0.3">
      <c r="A3" s="29" t="s">
        <v>12</v>
      </c>
      <c r="B3" s="12"/>
      <c r="C3" s="12"/>
      <c r="D3" s="12"/>
      <c r="G3" s="28" t="s">
        <v>13</v>
      </c>
      <c r="M3" s="2"/>
      <c r="N3" s="30" t="s">
        <v>15</v>
      </c>
      <c r="O3" s="2"/>
      <c r="P3" s="2"/>
      <c r="Q3" s="2"/>
      <c r="R3" s="2"/>
      <c r="S3" s="2"/>
      <c r="T3" s="2"/>
      <c r="U3" s="2"/>
    </row>
    <row r="4" spans="1:21" ht="15.75" customHeight="1" thickBot="1" x14ac:dyDescent="0.25">
      <c r="A4" s="7" t="s">
        <v>0</v>
      </c>
      <c r="B4" s="4" t="s">
        <v>7</v>
      </c>
      <c r="C4" s="5" t="s">
        <v>1</v>
      </c>
      <c r="D4" s="13" t="s">
        <v>5</v>
      </c>
      <c r="E4" s="6" t="s">
        <v>6</v>
      </c>
      <c r="G4" s="3" t="s">
        <v>0</v>
      </c>
      <c r="H4" s="4" t="s">
        <v>7</v>
      </c>
      <c r="I4" s="5" t="s">
        <v>1</v>
      </c>
      <c r="J4" s="5" t="s">
        <v>5</v>
      </c>
      <c r="K4" s="13" t="s">
        <v>5</v>
      </c>
      <c r="L4" s="3" t="s">
        <v>5</v>
      </c>
      <c r="M4" s="2"/>
      <c r="N4" s="3" t="s">
        <v>0</v>
      </c>
      <c r="O4" s="4" t="s">
        <v>7</v>
      </c>
      <c r="P4" s="5" t="s">
        <v>10</v>
      </c>
      <c r="Q4" s="5" t="s">
        <v>5</v>
      </c>
      <c r="R4" s="5" t="s">
        <v>5</v>
      </c>
      <c r="S4" s="13" t="s">
        <v>5</v>
      </c>
      <c r="T4" s="5" t="s">
        <v>5</v>
      </c>
      <c r="U4" s="13" t="s">
        <v>5</v>
      </c>
    </row>
    <row r="5" spans="1:21" ht="15.75" customHeight="1" x14ac:dyDescent="0.2">
      <c r="A5" s="79">
        <v>7</v>
      </c>
      <c r="B5" s="22">
        <v>2</v>
      </c>
      <c r="C5" s="23" t="s">
        <v>3</v>
      </c>
      <c r="D5" s="53"/>
      <c r="E5" s="89"/>
      <c r="G5" s="85">
        <v>37</v>
      </c>
      <c r="H5" s="22">
        <v>3</v>
      </c>
      <c r="I5" s="17" t="s">
        <v>3</v>
      </c>
      <c r="J5" s="77"/>
      <c r="K5" s="77"/>
      <c r="L5" s="76"/>
      <c r="M5" s="2"/>
      <c r="N5" s="40">
        <v>1</v>
      </c>
      <c r="O5" s="22">
        <v>1</v>
      </c>
      <c r="P5" s="17" t="s">
        <v>2</v>
      </c>
      <c r="Q5" s="51"/>
      <c r="R5" s="34"/>
      <c r="S5" s="33"/>
      <c r="T5" s="34"/>
      <c r="U5" s="33"/>
    </row>
    <row r="6" spans="1:21" ht="15.75" customHeight="1" x14ac:dyDescent="0.2">
      <c r="A6" s="79">
        <v>8</v>
      </c>
      <c r="B6" s="16">
        <v>2</v>
      </c>
      <c r="C6" s="17" t="s">
        <v>3</v>
      </c>
      <c r="D6" s="54"/>
      <c r="E6" s="56"/>
      <c r="G6" s="85">
        <v>38</v>
      </c>
      <c r="H6" s="16">
        <v>3</v>
      </c>
      <c r="I6" s="17" t="s">
        <v>3</v>
      </c>
      <c r="J6" s="77"/>
      <c r="K6" s="77"/>
      <c r="L6" s="78"/>
      <c r="M6" s="2"/>
      <c r="N6" s="40">
        <v>2</v>
      </c>
      <c r="O6" s="16">
        <v>1</v>
      </c>
      <c r="P6" s="17" t="s">
        <v>2</v>
      </c>
      <c r="Q6" s="51"/>
      <c r="R6" s="34"/>
      <c r="S6" s="33"/>
      <c r="T6" s="34"/>
      <c r="U6" s="33"/>
    </row>
    <row r="7" spans="1:21" ht="15.75" customHeight="1" x14ac:dyDescent="0.2">
      <c r="A7" s="79">
        <v>9</v>
      </c>
      <c r="B7" s="16">
        <v>2</v>
      </c>
      <c r="C7" s="17" t="s">
        <v>3</v>
      </c>
      <c r="D7" s="54"/>
      <c r="E7" s="56"/>
      <c r="G7" s="85">
        <v>39</v>
      </c>
      <c r="H7" s="16">
        <v>3</v>
      </c>
      <c r="I7" s="17" t="s">
        <v>3</v>
      </c>
      <c r="J7" s="77"/>
      <c r="K7" s="77"/>
      <c r="L7" s="78"/>
      <c r="M7" s="2"/>
      <c r="N7" s="40">
        <v>3</v>
      </c>
      <c r="O7" s="16">
        <v>5</v>
      </c>
      <c r="P7" s="17" t="s">
        <v>2</v>
      </c>
      <c r="Q7" s="17"/>
      <c r="R7" s="17"/>
      <c r="S7" s="26"/>
      <c r="T7" s="51"/>
      <c r="U7" s="17"/>
    </row>
    <row r="8" spans="1:21" ht="15.75" customHeight="1" x14ac:dyDescent="0.25">
      <c r="A8" s="79">
        <v>10</v>
      </c>
      <c r="B8" s="16">
        <v>2</v>
      </c>
      <c r="C8" s="17" t="s">
        <v>3</v>
      </c>
      <c r="D8" s="54"/>
      <c r="E8" s="56"/>
      <c r="G8" s="85">
        <v>40</v>
      </c>
      <c r="H8" s="16">
        <v>2</v>
      </c>
      <c r="I8" s="37" t="s">
        <v>20</v>
      </c>
      <c r="J8" s="77"/>
      <c r="K8" s="77"/>
      <c r="L8" s="73"/>
      <c r="M8" s="2"/>
      <c r="N8" s="40">
        <v>4</v>
      </c>
      <c r="O8" s="16">
        <v>4</v>
      </c>
      <c r="P8" s="17" t="s">
        <v>2</v>
      </c>
      <c r="Q8" s="17"/>
      <c r="R8" s="17"/>
      <c r="S8" s="26"/>
      <c r="T8" s="51"/>
      <c r="U8" s="33"/>
    </row>
    <row r="9" spans="1:21" ht="15.75" customHeight="1" x14ac:dyDescent="0.25">
      <c r="A9" s="79">
        <v>11</v>
      </c>
      <c r="B9" s="16">
        <v>2</v>
      </c>
      <c r="C9" s="17" t="s">
        <v>3</v>
      </c>
      <c r="D9" s="54"/>
      <c r="E9" s="56"/>
      <c r="G9" s="85">
        <v>41</v>
      </c>
      <c r="H9" s="16">
        <v>3</v>
      </c>
      <c r="I9" s="37" t="s">
        <v>20</v>
      </c>
      <c r="J9" s="77"/>
      <c r="K9" s="77"/>
      <c r="L9" s="78"/>
      <c r="M9" s="2"/>
      <c r="N9" s="40">
        <v>5</v>
      </c>
      <c r="O9" s="16">
        <v>4</v>
      </c>
      <c r="P9" s="17" t="s">
        <v>2</v>
      </c>
      <c r="Q9" s="17"/>
      <c r="R9" s="17"/>
      <c r="S9" s="26"/>
      <c r="T9" s="17"/>
      <c r="U9" s="33"/>
    </row>
    <row r="10" spans="1:21" ht="15.75" customHeight="1" x14ac:dyDescent="0.25">
      <c r="A10" s="79">
        <v>12</v>
      </c>
      <c r="B10" s="16">
        <v>2</v>
      </c>
      <c r="C10" s="17" t="s">
        <v>3</v>
      </c>
      <c r="D10" s="54"/>
      <c r="E10" s="56"/>
      <c r="G10" s="85">
        <v>42</v>
      </c>
      <c r="H10" s="16">
        <v>1</v>
      </c>
      <c r="I10" s="37" t="s">
        <v>20</v>
      </c>
      <c r="J10" s="77"/>
      <c r="K10" s="72"/>
      <c r="L10" s="73"/>
      <c r="M10" s="2"/>
      <c r="N10" s="40">
        <v>6</v>
      </c>
      <c r="O10" s="16">
        <v>5</v>
      </c>
      <c r="P10" s="17" t="s">
        <v>2</v>
      </c>
      <c r="Q10" s="17"/>
      <c r="R10" s="17"/>
      <c r="S10" s="26"/>
      <c r="T10" s="17"/>
      <c r="U10" s="17"/>
    </row>
    <row r="11" spans="1:21" ht="15.75" customHeight="1" x14ac:dyDescent="0.25">
      <c r="A11" s="79">
        <v>13</v>
      </c>
      <c r="B11" s="16">
        <v>2</v>
      </c>
      <c r="C11" s="17" t="s">
        <v>3</v>
      </c>
      <c r="D11" s="54"/>
      <c r="E11" s="56"/>
      <c r="G11" s="85">
        <v>43</v>
      </c>
      <c r="H11" s="16">
        <v>1</v>
      </c>
      <c r="I11" s="37" t="s">
        <v>20</v>
      </c>
      <c r="J11" s="77"/>
      <c r="K11" s="72"/>
      <c r="L11" s="73"/>
      <c r="M11" s="2"/>
      <c r="N11" s="33"/>
      <c r="O11" s="33"/>
      <c r="P11" s="33"/>
      <c r="Q11" s="33"/>
      <c r="R11" s="33"/>
      <c r="S11" s="33"/>
      <c r="T11" s="33"/>
      <c r="U11" s="33"/>
    </row>
    <row r="12" spans="1:21" ht="15.75" customHeight="1" thickBot="1" x14ac:dyDescent="0.3">
      <c r="A12" s="79">
        <v>14</v>
      </c>
      <c r="B12" s="16">
        <v>2</v>
      </c>
      <c r="C12" s="17" t="s">
        <v>3</v>
      </c>
      <c r="D12" s="54"/>
      <c r="E12" s="56"/>
      <c r="G12" s="85">
        <v>44</v>
      </c>
      <c r="H12" s="16">
        <v>1</v>
      </c>
      <c r="I12" s="37" t="s">
        <v>20</v>
      </c>
      <c r="J12" s="77"/>
      <c r="K12" s="72"/>
      <c r="L12" s="73"/>
      <c r="M12" s="2"/>
      <c r="N12" s="2"/>
      <c r="O12" s="67">
        <f>SUM(O5:O11)</f>
        <v>20</v>
      </c>
      <c r="P12" s="2"/>
      <c r="Q12" s="2"/>
      <c r="R12" s="2"/>
      <c r="S12" s="2"/>
      <c r="T12" s="2"/>
      <c r="U12" s="2"/>
    </row>
    <row r="13" spans="1:21" ht="15.75" customHeight="1" x14ac:dyDescent="0.25">
      <c r="A13" s="79">
        <v>15</v>
      </c>
      <c r="B13" s="16">
        <v>2</v>
      </c>
      <c r="C13" s="37" t="s">
        <v>17</v>
      </c>
      <c r="D13" s="54"/>
      <c r="E13" s="56"/>
      <c r="G13" s="85">
        <v>45</v>
      </c>
      <c r="H13" s="16">
        <v>2</v>
      </c>
      <c r="I13" s="37" t="s">
        <v>20</v>
      </c>
      <c r="J13" s="77"/>
      <c r="K13" s="77"/>
      <c r="L13" s="73"/>
      <c r="M13" s="2"/>
      <c r="N13" s="2"/>
      <c r="O13" s="2"/>
      <c r="P13" s="2"/>
      <c r="Q13" s="2"/>
      <c r="R13" s="2"/>
      <c r="S13" s="2"/>
      <c r="T13" s="2"/>
      <c r="U13" s="2"/>
    </row>
    <row r="14" spans="1:21" ht="15.75" customHeight="1" x14ac:dyDescent="0.25">
      <c r="A14" s="79"/>
      <c r="B14" s="16"/>
      <c r="C14" s="37"/>
      <c r="D14" s="56"/>
      <c r="E14" s="56"/>
      <c r="G14" s="85"/>
      <c r="H14" s="16"/>
      <c r="I14" s="37"/>
      <c r="J14" s="73"/>
      <c r="K14" s="73"/>
      <c r="L14" s="73"/>
      <c r="M14" s="2"/>
      <c r="N14" s="2"/>
      <c r="O14" s="2"/>
      <c r="P14" s="2"/>
      <c r="Q14" s="2"/>
      <c r="R14" s="2"/>
      <c r="S14" s="2"/>
      <c r="T14" s="2"/>
      <c r="U14" s="2"/>
    </row>
    <row r="15" spans="1:21" ht="15.75" customHeight="1" x14ac:dyDescent="0.25">
      <c r="A15" s="79">
        <v>16</v>
      </c>
      <c r="B15" s="16">
        <v>1</v>
      </c>
      <c r="C15" s="17" t="s">
        <v>3</v>
      </c>
      <c r="D15" s="54"/>
      <c r="E15" s="71"/>
      <c r="G15" s="85">
        <f>SUM(G13+1)</f>
        <v>46</v>
      </c>
      <c r="H15" s="16">
        <v>2</v>
      </c>
      <c r="I15" s="37" t="s">
        <v>19</v>
      </c>
      <c r="J15" s="77"/>
      <c r="K15" s="77"/>
      <c r="L15" s="73"/>
      <c r="M15" s="2"/>
      <c r="O15" s="2"/>
      <c r="P15" s="2"/>
    </row>
    <row r="16" spans="1:21" ht="15.75" customHeight="1" x14ac:dyDescent="0.25">
      <c r="A16" s="79">
        <v>17</v>
      </c>
      <c r="B16" s="18">
        <v>2</v>
      </c>
      <c r="C16" s="70" t="s">
        <v>11</v>
      </c>
      <c r="D16" s="54"/>
      <c r="E16" s="57"/>
      <c r="G16" s="85">
        <f>SUM(G15+1)</f>
        <v>47</v>
      </c>
      <c r="H16" s="16">
        <v>2</v>
      </c>
      <c r="I16" s="37" t="s">
        <v>19</v>
      </c>
      <c r="J16" s="77"/>
      <c r="K16" s="77"/>
      <c r="L16" s="73"/>
      <c r="M16" s="2"/>
      <c r="N16" s="2"/>
      <c r="O16" s="2"/>
      <c r="P16" s="2"/>
      <c r="Q16" s="2"/>
      <c r="R16" s="2"/>
      <c r="S16" s="2"/>
      <c r="T16" s="2"/>
      <c r="U16" s="2"/>
    </row>
    <row r="17" spans="1:21" ht="15.75" customHeight="1" x14ac:dyDescent="0.2">
      <c r="A17" s="79">
        <v>18</v>
      </c>
      <c r="B17" s="18">
        <v>2</v>
      </c>
      <c r="C17" s="19" t="s">
        <v>3</v>
      </c>
      <c r="D17" s="54"/>
      <c r="E17" s="57"/>
      <c r="G17" s="85">
        <f>SUM(G16+1)</f>
        <v>48</v>
      </c>
      <c r="H17" s="16">
        <v>3</v>
      </c>
      <c r="I17" s="17" t="s">
        <v>3</v>
      </c>
      <c r="J17" s="77"/>
      <c r="K17" s="77"/>
      <c r="L17" s="51"/>
      <c r="M17" s="2"/>
      <c r="N17" s="2"/>
      <c r="O17" s="2"/>
      <c r="P17" s="2"/>
      <c r="Q17" s="2"/>
      <c r="R17" s="2"/>
      <c r="S17" s="2"/>
      <c r="T17" s="2"/>
      <c r="U17" s="2"/>
    </row>
    <row r="18" spans="1:21" ht="15.75" customHeight="1" thickBot="1" x14ac:dyDescent="0.25">
      <c r="A18" s="79">
        <v>19</v>
      </c>
      <c r="B18" s="18">
        <v>2</v>
      </c>
      <c r="C18" s="19" t="s">
        <v>3</v>
      </c>
      <c r="D18" s="55"/>
      <c r="E18" s="57"/>
      <c r="G18" s="86">
        <f>SUM(G17+1)</f>
        <v>49</v>
      </c>
      <c r="H18" s="16">
        <v>3</v>
      </c>
      <c r="I18" s="17" t="s">
        <v>3</v>
      </c>
      <c r="J18" s="77"/>
      <c r="K18" s="77"/>
      <c r="L18" s="51"/>
      <c r="M18" s="2"/>
      <c r="N18" s="2"/>
      <c r="O18" s="2"/>
      <c r="P18" s="43"/>
      <c r="Q18" s="44"/>
      <c r="R18" s="45"/>
      <c r="S18" s="2"/>
      <c r="T18" s="2"/>
      <c r="U18" s="2"/>
    </row>
    <row r="19" spans="1:21" ht="15.75" customHeight="1" thickBot="1" x14ac:dyDescent="0.3">
      <c r="A19" s="79">
        <v>20</v>
      </c>
      <c r="B19" s="18">
        <v>2</v>
      </c>
      <c r="C19" s="19" t="s">
        <v>3</v>
      </c>
      <c r="D19" s="55"/>
      <c r="E19" s="57"/>
      <c r="G19" s="25"/>
      <c r="H19" s="8">
        <f>SUM(H3:H18)</f>
        <v>29</v>
      </c>
      <c r="I19" s="25"/>
      <c r="J19" s="66"/>
      <c r="K19" s="66"/>
      <c r="L19" s="66"/>
      <c r="M19" s="2"/>
      <c r="O19" s="2"/>
      <c r="P19" s="42">
        <v>29</v>
      </c>
      <c r="Q19" s="46">
        <v>35</v>
      </c>
      <c r="R19" s="49">
        <f>SUM(P19:Q19)</f>
        <v>64</v>
      </c>
      <c r="S19" s="2"/>
      <c r="T19" s="2"/>
      <c r="U19" s="2"/>
    </row>
    <row r="20" spans="1:21" ht="15.75" customHeight="1" thickBot="1" x14ac:dyDescent="0.3">
      <c r="A20" s="79">
        <v>21</v>
      </c>
      <c r="B20" s="20">
        <v>2</v>
      </c>
      <c r="C20" s="36" t="s">
        <v>18</v>
      </c>
      <c r="D20" s="90"/>
      <c r="E20" s="91"/>
      <c r="G20" s="25"/>
      <c r="H20" s="25"/>
      <c r="I20" s="25"/>
      <c r="J20" s="66"/>
      <c r="K20" s="66"/>
      <c r="L20" s="66"/>
      <c r="M20" s="2"/>
      <c r="O20" s="2"/>
      <c r="P20" s="10"/>
      <c r="Q20" s="10"/>
      <c r="R20" s="49"/>
      <c r="S20" s="2"/>
      <c r="T20" s="2"/>
      <c r="U20" s="2"/>
    </row>
    <row r="21" spans="1:21" ht="15.75" customHeight="1" thickBot="1" x14ac:dyDescent="0.3">
      <c r="A21" s="2"/>
      <c r="B21" s="8">
        <f>SUM(B5:B20)</f>
        <v>29</v>
      </c>
      <c r="C21" s="9"/>
      <c r="D21" s="9"/>
      <c r="E21" s="2"/>
      <c r="I21" s="38"/>
      <c r="J21" s="60"/>
      <c r="K21" s="94"/>
      <c r="L21" s="94"/>
      <c r="M21" s="2"/>
      <c r="O21" s="2"/>
      <c r="P21" s="50">
        <v>29</v>
      </c>
      <c r="Q21" s="47">
        <v>29</v>
      </c>
      <c r="R21" s="49">
        <f>SUM(P21:Q21)</f>
        <v>58</v>
      </c>
      <c r="S21" s="2"/>
      <c r="T21" s="2"/>
      <c r="U21" s="2"/>
    </row>
    <row r="22" spans="1:21" ht="15.75" customHeight="1" x14ac:dyDescent="0.25">
      <c r="A22" s="2"/>
      <c r="B22" s="24"/>
      <c r="C22" s="9"/>
      <c r="D22" s="9"/>
      <c r="E22" s="2"/>
      <c r="H22" s="24"/>
      <c r="J22" s="61"/>
      <c r="K22" s="61"/>
      <c r="L22" s="27"/>
      <c r="M22" s="2"/>
      <c r="O22" s="2"/>
      <c r="P22" s="10"/>
      <c r="Q22" s="10"/>
      <c r="R22" s="49"/>
      <c r="S22" s="2"/>
      <c r="T22" s="2"/>
      <c r="U22" s="2"/>
    </row>
    <row r="23" spans="1:21" ht="15.75" customHeight="1" thickBot="1" x14ac:dyDescent="0.3">
      <c r="A23" s="28" t="s">
        <v>16</v>
      </c>
      <c r="G23" s="28" t="s">
        <v>14</v>
      </c>
      <c r="H23" s="31"/>
      <c r="I23" s="9"/>
      <c r="J23" s="62"/>
      <c r="K23" s="62"/>
      <c r="L23" s="27"/>
      <c r="M23" s="2"/>
      <c r="O23" s="2"/>
      <c r="P23" s="41">
        <v>20</v>
      </c>
      <c r="Q23" s="10"/>
      <c r="R23" s="49">
        <v>20</v>
      </c>
      <c r="S23" s="2"/>
      <c r="T23" s="2"/>
      <c r="U23" s="2"/>
    </row>
    <row r="24" spans="1:21" ht="15.75" customHeight="1" thickBot="1" x14ac:dyDescent="0.3">
      <c r="A24" s="3" t="s">
        <v>0</v>
      </c>
      <c r="B24" s="4" t="s">
        <v>8</v>
      </c>
      <c r="C24" s="5" t="s">
        <v>1</v>
      </c>
      <c r="D24" s="5" t="s">
        <v>5</v>
      </c>
      <c r="E24" s="5" t="s">
        <v>5</v>
      </c>
      <c r="G24" s="3" t="s">
        <v>0</v>
      </c>
      <c r="H24" s="32" t="s">
        <v>7</v>
      </c>
      <c r="I24" s="5" t="s">
        <v>1</v>
      </c>
      <c r="J24" s="63" t="s">
        <v>5</v>
      </c>
      <c r="K24" s="63"/>
      <c r="L24" s="64" t="s">
        <v>5</v>
      </c>
      <c r="M24" s="2"/>
      <c r="N24" s="2"/>
      <c r="O24" s="2"/>
      <c r="P24" s="10"/>
      <c r="Q24" s="10"/>
      <c r="R24" s="49"/>
      <c r="S24" s="2"/>
      <c r="T24" s="2"/>
      <c r="U24" s="2"/>
    </row>
    <row r="25" spans="1:21" ht="15.75" customHeight="1" x14ac:dyDescent="0.25">
      <c r="A25" s="80">
        <v>22</v>
      </c>
      <c r="B25" s="14">
        <v>2</v>
      </c>
      <c r="C25" s="15" t="s">
        <v>3</v>
      </c>
      <c r="D25" s="53"/>
      <c r="E25" s="58"/>
      <c r="G25" s="87">
        <v>50</v>
      </c>
      <c r="H25" s="22">
        <v>3</v>
      </c>
      <c r="I25" s="17" t="s">
        <v>3</v>
      </c>
      <c r="J25" s="77"/>
      <c r="K25" s="77"/>
      <c r="L25" s="76"/>
      <c r="M25" s="2"/>
      <c r="N25" s="2"/>
      <c r="O25" s="2"/>
      <c r="P25" s="10"/>
      <c r="Q25" s="10" t="s">
        <v>9</v>
      </c>
      <c r="R25" s="49">
        <f>R19+R21+R23</f>
        <v>142</v>
      </c>
      <c r="S25" s="2"/>
      <c r="T25" s="2"/>
      <c r="U25" s="2"/>
    </row>
    <row r="26" spans="1:21" ht="15.75" customHeight="1" x14ac:dyDescent="0.2">
      <c r="A26" s="81">
        <v>23</v>
      </c>
      <c r="B26" s="16">
        <v>2</v>
      </c>
      <c r="C26" s="17" t="s">
        <v>3</v>
      </c>
      <c r="D26" s="54"/>
      <c r="E26" s="59"/>
      <c r="G26" s="87">
        <v>51</v>
      </c>
      <c r="H26" s="16">
        <v>3</v>
      </c>
      <c r="I26" s="17" t="s">
        <v>3</v>
      </c>
      <c r="J26" s="77"/>
      <c r="K26" s="77"/>
      <c r="L26" s="78"/>
      <c r="M26" s="2"/>
      <c r="N26" s="2"/>
      <c r="O26" s="2"/>
      <c r="P26" s="10"/>
      <c r="Q26" s="7"/>
      <c r="R26" s="10"/>
      <c r="S26" s="2"/>
      <c r="T26" s="2"/>
      <c r="U26" s="2"/>
    </row>
    <row r="27" spans="1:21" ht="15.75" customHeight="1" x14ac:dyDescent="0.25">
      <c r="A27" s="81">
        <v>24</v>
      </c>
      <c r="B27" s="16">
        <v>2</v>
      </c>
      <c r="C27" s="17" t="s">
        <v>3</v>
      </c>
      <c r="D27" s="54"/>
      <c r="E27" s="59"/>
      <c r="G27" s="87">
        <f t="shared" ref="G27:G38" si="0">SUM(G26+1)</f>
        <v>52</v>
      </c>
      <c r="H27" s="16">
        <v>3</v>
      </c>
      <c r="I27" s="17" t="s">
        <v>3</v>
      </c>
      <c r="J27" s="77"/>
      <c r="K27" s="77"/>
      <c r="L27" s="78"/>
      <c r="M27" s="2"/>
      <c r="N27" s="2"/>
      <c r="O27" s="2"/>
      <c r="P27" s="10"/>
      <c r="Q27" s="10"/>
      <c r="R27" s="49"/>
      <c r="S27" s="2"/>
      <c r="T27" s="2"/>
      <c r="U27" s="2"/>
    </row>
    <row r="28" spans="1:21" ht="15.75" customHeight="1" x14ac:dyDescent="0.25">
      <c r="A28" s="81">
        <v>25</v>
      </c>
      <c r="B28" s="16">
        <v>2</v>
      </c>
      <c r="C28" s="17" t="s">
        <v>3</v>
      </c>
      <c r="D28" s="54"/>
      <c r="E28" s="59"/>
      <c r="G28" s="87">
        <f t="shared" si="0"/>
        <v>53</v>
      </c>
      <c r="H28" s="16">
        <v>2</v>
      </c>
      <c r="I28" s="37" t="s">
        <v>20</v>
      </c>
      <c r="J28" s="77"/>
      <c r="K28" s="77"/>
      <c r="L28" s="72"/>
      <c r="M28" s="2"/>
      <c r="N28" s="2"/>
      <c r="O28" s="2"/>
      <c r="P28" s="10"/>
      <c r="Q28" s="10"/>
      <c r="R28" s="10"/>
      <c r="S28" s="2"/>
      <c r="T28" s="2"/>
      <c r="U28" s="2"/>
    </row>
    <row r="29" spans="1:21" ht="15.75" customHeight="1" x14ac:dyDescent="0.25">
      <c r="A29" s="81">
        <v>26</v>
      </c>
      <c r="B29" s="16">
        <v>2</v>
      </c>
      <c r="C29" s="17" t="s">
        <v>3</v>
      </c>
      <c r="D29" s="54"/>
      <c r="E29" s="59"/>
      <c r="G29" s="87">
        <f>SUM(G28+1)</f>
        <v>54</v>
      </c>
      <c r="H29" s="16">
        <v>3</v>
      </c>
      <c r="I29" s="37" t="s">
        <v>20</v>
      </c>
      <c r="J29" s="77"/>
      <c r="K29" s="77"/>
      <c r="L29" s="78"/>
      <c r="M29" s="2"/>
      <c r="N29" s="2"/>
      <c r="O29" s="2"/>
      <c r="P29" s="10"/>
      <c r="Q29" s="10"/>
      <c r="R29" s="10"/>
      <c r="S29" s="2"/>
      <c r="T29" s="2"/>
      <c r="U29" s="2"/>
    </row>
    <row r="30" spans="1:21" ht="15.75" customHeight="1" x14ac:dyDescent="0.25">
      <c r="A30" s="81">
        <v>27</v>
      </c>
      <c r="B30" s="16">
        <v>2</v>
      </c>
      <c r="C30" s="17" t="s">
        <v>3</v>
      </c>
      <c r="D30" s="54"/>
      <c r="E30" s="59"/>
      <c r="G30" s="87">
        <f t="shared" si="0"/>
        <v>55</v>
      </c>
      <c r="H30" s="16">
        <v>1</v>
      </c>
      <c r="I30" s="37" t="s">
        <v>20</v>
      </c>
      <c r="J30" s="77"/>
      <c r="K30" s="72"/>
      <c r="L30" s="73"/>
      <c r="M30" s="2"/>
      <c r="N30" s="2"/>
      <c r="O30" s="2"/>
      <c r="P30" s="10"/>
      <c r="Q30" s="10"/>
      <c r="R30" s="49"/>
      <c r="S30" s="2"/>
      <c r="T30" s="2"/>
      <c r="U30" s="2"/>
    </row>
    <row r="31" spans="1:21" ht="15.75" customHeight="1" x14ac:dyDescent="0.25">
      <c r="A31" s="81">
        <f>SUM(A30+1)</f>
        <v>28</v>
      </c>
      <c r="B31" s="16">
        <v>2</v>
      </c>
      <c r="C31" s="17" t="s">
        <v>3</v>
      </c>
      <c r="D31" s="54"/>
      <c r="E31" s="59"/>
      <c r="G31" s="87">
        <f t="shared" si="0"/>
        <v>56</v>
      </c>
      <c r="H31" s="16">
        <v>1</v>
      </c>
      <c r="I31" s="37" t="s">
        <v>20</v>
      </c>
      <c r="J31" s="77"/>
      <c r="K31" s="72"/>
      <c r="L31" s="73"/>
      <c r="M31" s="2"/>
      <c r="N31" s="9"/>
      <c r="O31" s="9"/>
      <c r="P31" s="7"/>
      <c r="Q31" s="7"/>
      <c r="R31" s="7"/>
      <c r="S31" s="9"/>
      <c r="T31" s="9"/>
      <c r="U31" s="2"/>
    </row>
    <row r="32" spans="1:21" ht="15.75" customHeight="1" x14ac:dyDescent="0.25">
      <c r="A32" s="81">
        <f>SUM(A31+1)</f>
        <v>29</v>
      </c>
      <c r="B32" s="16">
        <v>2</v>
      </c>
      <c r="C32" s="17" t="s">
        <v>3</v>
      </c>
      <c r="D32" s="54"/>
      <c r="E32" s="59"/>
      <c r="G32" s="87">
        <f t="shared" si="0"/>
        <v>57</v>
      </c>
      <c r="H32" s="16">
        <v>1</v>
      </c>
      <c r="I32" s="37" t="s">
        <v>20</v>
      </c>
      <c r="J32" s="77"/>
      <c r="K32" s="72"/>
      <c r="L32" s="73"/>
      <c r="M32" s="2"/>
      <c r="N32" s="9"/>
      <c r="O32" s="25"/>
      <c r="P32" s="18"/>
      <c r="Q32" s="19"/>
      <c r="R32" s="48"/>
      <c r="S32" s="25"/>
      <c r="T32" s="9"/>
      <c r="U32" s="2"/>
    </row>
    <row r="33" spans="1:21" ht="15.75" customHeight="1" x14ac:dyDescent="0.25">
      <c r="A33" s="81">
        <f>SUM(A32+1)</f>
        <v>30</v>
      </c>
      <c r="B33" s="16">
        <v>3</v>
      </c>
      <c r="C33" s="17" t="s">
        <v>3</v>
      </c>
      <c r="D33" s="54"/>
      <c r="E33" s="59"/>
      <c r="G33" s="87">
        <f t="shared" si="0"/>
        <v>58</v>
      </c>
      <c r="H33" s="16">
        <v>2</v>
      </c>
      <c r="I33" s="37" t="s">
        <v>20</v>
      </c>
      <c r="J33" s="77"/>
      <c r="K33" s="77"/>
      <c r="L33" s="73"/>
      <c r="M33" s="2"/>
      <c r="N33" s="2"/>
      <c r="O33" s="2"/>
      <c r="P33" s="2"/>
      <c r="Q33" s="2"/>
      <c r="R33" s="2"/>
      <c r="S33" s="2"/>
      <c r="T33" s="2"/>
      <c r="U33" s="2"/>
    </row>
    <row r="34" spans="1:21" ht="15.75" customHeight="1" x14ac:dyDescent="0.25">
      <c r="A34" s="81"/>
      <c r="B34" s="16"/>
      <c r="C34" s="17"/>
      <c r="D34" s="55"/>
      <c r="E34" s="74"/>
      <c r="G34" s="87"/>
      <c r="H34" s="16"/>
      <c r="I34" s="37"/>
      <c r="J34" s="73"/>
      <c r="K34" s="73"/>
      <c r="L34" s="73"/>
      <c r="M34" s="2"/>
      <c r="N34" s="2"/>
      <c r="O34" s="2"/>
      <c r="P34" s="2"/>
      <c r="Q34" s="2"/>
      <c r="R34" s="2"/>
      <c r="S34" s="2"/>
      <c r="T34" s="2"/>
      <c r="U34" s="2"/>
    </row>
    <row r="35" spans="1:21" ht="15.75" customHeight="1" x14ac:dyDescent="0.25">
      <c r="A35" s="81">
        <f>SUM(A33+1)</f>
        <v>31</v>
      </c>
      <c r="B35" s="16">
        <v>4</v>
      </c>
      <c r="C35" s="37" t="s">
        <v>18</v>
      </c>
      <c r="D35" s="55"/>
      <c r="E35" s="55"/>
      <c r="G35" s="87">
        <f>SUM(G33+1)</f>
        <v>59</v>
      </c>
      <c r="H35" s="16">
        <v>2</v>
      </c>
      <c r="I35" s="37" t="s">
        <v>19</v>
      </c>
      <c r="J35" s="77"/>
      <c r="K35" s="77"/>
      <c r="L35" s="73"/>
      <c r="M35" s="2"/>
      <c r="N35" s="2"/>
      <c r="O35" s="2"/>
      <c r="P35" s="2"/>
      <c r="Q35" s="2"/>
      <c r="R35" s="2"/>
      <c r="S35" s="2"/>
      <c r="T35" s="2"/>
      <c r="U35" s="2"/>
    </row>
    <row r="36" spans="1:21" ht="15.75" customHeight="1" x14ac:dyDescent="0.25">
      <c r="A36" s="81"/>
      <c r="B36" s="35"/>
      <c r="C36" s="17"/>
      <c r="D36" s="55"/>
      <c r="E36" s="55"/>
      <c r="G36" s="34"/>
      <c r="H36" s="34"/>
      <c r="I36" s="34"/>
      <c r="J36" s="77"/>
      <c r="K36" s="77"/>
      <c r="L36" s="73"/>
      <c r="M36" s="2"/>
      <c r="N36" s="2"/>
      <c r="O36" s="2"/>
      <c r="P36" s="2"/>
      <c r="Q36" s="2"/>
      <c r="R36" s="2"/>
      <c r="S36" s="2"/>
      <c r="T36" s="2"/>
      <c r="U36" s="2"/>
    </row>
    <row r="37" spans="1:21" ht="15.75" customHeight="1" x14ac:dyDescent="0.25">
      <c r="A37" s="82">
        <f>SUM(A35+1)</f>
        <v>32</v>
      </c>
      <c r="B37" s="16">
        <v>2</v>
      </c>
      <c r="C37" s="17" t="s">
        <v>3</v>
      </c>
      <c r="D37" s="54"/>
      <c r="E37" s="59"/>
      <c r="G37" s="87">
        <f>SUM(G35+1)</f>
        <v>60</v>
      </c>
      <c r="H37" s="16">
        <v>2</v>
      </c>
      <c r="I37" s="37" t="s">
        <v>19</v>
      </c>
      <c r="J37" s="77"/>
      <c r="K37" s="77"/>
      <c r="L37" s="73"/>
      <c r="M37" s="2"/>
      <c r="N37" s="2"/>
      <c r="O37" s="2"/>
      <c r="P37" s="2"/>
      <c r="Q37" s="2"/>
      <c r="R37" s="2"/>
      <c r="S37" s="2"/>
      <c r="T37" s="2"/>
      <c r="U37" s="2"/>
    </row>
    <row r="38" spans="1:21" ht="15.75" customHeight="1" x14ac:dyDescent="0.2">
      <c r="A38" s="83">
        <v>33</v>
      </c>
      <c r="B38" s="18">
        <v>2</v>
      </c>
      <c r="C38" s="19" t="s">
        <v>3</v>
      </c>
      <c r="D38" s="55"/>
      <c r="E38" s="59"/>
      <c r="G38" s="87">
        <f t="shared" si="0"/>
        <v>61</v>
      </c>
      <c r="H38" s="16">
        <v>3</v>
      </c>
      <c r="I38" s="17" t="s">
        <v>3</v>
      </c>
      <c r="J38" s="77"/>
      <c r="K38" s="77"/>
      <c r="L38" s="51"/>
      <c r="M38" s="2"/>
      <c r="N38" s="2"/>
      <c r="O38" s="2"/>
      <c r="P38" s="2"/>
      <c r="Q38" s="2"/>
      <c r="R38" s="2"/>
      <c r="S38" s="2"/>
      <c r="T38" s="2"/>
      <c r="U38" s="2"/>
    </row>
    <row r="39" spans="1:21" ht="15.75" customHeight="1" x14ac:dyDescent="0.2">
      <c r="A39" s="83">
        <v>34</v>
      </c>
      <c r="B39" s="18">
        <v>2</v>
      </c>
      <c r="C39" s="19" t="s">
        <v>3</v>
      </c>
      <c r="D39" s="55"/>
      <c r="E39" s="59"/>
      <c r="G39" s="88">
        <f>SUM(G38+1)</f>
        <v>62</v>
      </c>
      <c r="H39" s="16">
        <v>3</v>
      </c>
      <c r="I39" s="17" t="s">
        <v>3</v>
      </c>
      <c r="J39" s="77"/>
      <c r="K39" s="77"/>
      <c r="L39" s="51"/>
      <c r="M39" s="2"/>
      <c r="N39" s="2"/>
      <c r="O39" s="2"/>
      <c r="P39" s="2"/>
      <c r="Q39" s="2"/>
      <c r="R39" s="2"/>
      <c r="S39" s="2"/>
      <c r="T39" s="2"/>
      <c r="U39" s="2"/>
    </row>
    <row r="40" spans="1:21" ht="15.75" customHeight="1" thickBot="1" x14ac:dyDescent="0.3">
      <c r="A40" s="83">
        <v>35</v>
      </c>
      <c r="B40" s="18">
        <v>2</v>
      </c>
      <c r="C40" s="19" t="s">
        <v>3</v>
      </c>
      <c r="D40" s="55"/>
      <c r="E40" s="59"/>
      <c r="G40" s="38"/>
      <c r="H40" s="67">
        <v>29</v>
      </c>
      <c r="I40" s="25"/>
      <c r="J40" s="66"/>
      <c r="K40" s="66"/>
      <c r="L40" s="66"/>
      <c r="M40" s="2"/>
      <c r="N40" s="2"/>
      <c r="O40" s="2"/>
      <c r="P40" s="2"/>
      <c r="Q40" s="2"/>
      <c r="R40" s="2"/>
      <c r="S40" s="2"/>
      <c r="T40" s="2"/>
      <c r="U40" s="2"/>
    </row>
    <row r="41" spans="1:21" ht="15.75" customHeight="1" x14ac:dyDescent="0.2">
      <c r="A41" s="83">
        <v>36</v>
      </c>
      <c r="B41" s="18">
        <v>4</v>
      </c>
      <c r="C41" s="19" t="s">
        <v>3</v>
      </c>
      <c r="D41" s="54"/>
      <c r="E41" s="75"/>
      <c r="G41" s="38"/>
      <c r="H41" s="25"/>
      <c r="I41" s="66"/>
      <c r="J41" s="66"/>
      <c r="K41" s="66"/>
      <c r="L41" s="66"/>
      <c r="M41" s="2"/>
      <c r="N41" s="2"/>
      <c r="O41" s="2"/>
      <c r="P41" s="2"/>
      <c r="Q41" s="2"/>
      <c r="R41" s="2"/>
      <c r="S41" s="2"/>
      <c r="T41" s="2"/>
      <c r="U41" s="2"/>
    </row>
    <row r="42" spans="1:21" ht="15.75" customHeight="1" thickBot="1" x14ac:dyDescent="0.25">
      <c r="A42" s="84"/>
      <c r="B42" s="20"/>
      <c r="C42" s="21"/>
      <c r="D42" s="54"/>
      <c r="E42" s="76"/>
      <c r="G42" s="38"/>
      <c r="H42" s="25"/>
      <c r="I42" s="25"/>
      <c r="J42" s="66"/>
      <c r="K42" s="66"/>
      <c r="L42" s="66"/>
      <c r="M42" s="2"/>
      <c r="N42" s="2"/>
      <c r="O42" s="2"/>
      <c r="P42" s="2"/>
      <c r="Q42" s="2"/>
      <c r="R42" s="2"/>
      <c r="S42" s="2"/>
      <c r="T42" s="2"/>
      <c r="U42" s="2"/>
    </row>
    <row r="43" spans="1:21" ht="15.75" customHeight="1" thickBot="1" x14ac:dyDescent="0.3">
      <c r="A43" s="2"/>
      <c r="B43" s="8">
        <f>SUM(B25:B41)</f>
        <v>35</v>
      </c>
      <c r="C43" s="39"/>
      <c r="G43" s="68"/>
      <c r="H43" s="66"/>
      <c r="I43" s="69"/>
      <c r="J43" s="38"/>
      <c r="K43" s="93"/>
      <c r="L43" s="93"/>
      <c r="M43" s="2"/>
      <c r="N43" s="2"/>
      <c r="O43" s="2"/>
      <c r="P43" s="2"/>
      <c r="Q43" s="2"/>
      <c r="R43" s="2"/>
      <c r="S43" s="2"/>
      <c r="T43" s="2"/>
      <c r="U43" s="2"/>
    </row>
    <row r="44" spans="1:21" customFormat="1" ht="15.75" customHeight="1" x14ac:dyDescent="0.2"/>
    <row r="45" spans="1:21" customFormat="1" ht="15.75" customHeight="1" x14ac:dyDescent="0.2"/>
    <row r="46" spans="1:21" customFormat="1" ht="15.75" customHeight="1" x14ac:dyDescent="0.2"/>
    <row r="47" spans="1:21" customFormat="1" ht="15.75" customHeight="1" x14ac:dyDescent="0.2"/>
    <row r="48" spans="1:21" customFormat="1" ht="15.75" customHeight="1" x14ac:dyDescent="0.2"/>
    <row r="49" customFormat="1" ht="15.75" customHeight="1" x14ac:dyDescent="0.2"/>
    <row r="50" customFormat="1" ht="15.75" customHeight="1" x14ac:dyDescent="0.2"/>
    <row r="51" customFormat="1" ht="15.75" customHeight="1" x14ac:dyDescent="0.2"/>
    <row r="52" customFormat="1" ht="15.75" customHeight="1" x14ac:dyDescent="0.2"/>
    <row r="53" customFormat="1" ht="15.75" customHeight="1" x14ac:dyDescent="0.2"/>
    <row r="54" customFormat="1" ht="15.75" customHeight="1" x14ac:dyDescent="0.2"/>
    <row r="55" customFormat="1" ht="15.75" customHeight="1" x14ac:dyDescent="0.2"/>
    <row r="56" customFormat="1" ht="15.75" customHeight="1" x14ac:dyDescent="0.2"/>
    <row r="57" customFormat="1" ht="15.75" customHeight="1" x14ac:dyDescent="0.2"/>
    <row r="58" customFormat="1" ht="15.75" customHeight="1" x14ac:dyDescent="0.2"/>
    <row r="59" customFormat="1" ht="15.75" customHeight="1" x14ac:dyDescent="0.2"/>
    <row r="60" customFormat="1" ht="15.75" customHeight="1" x14ac:dyDescent="0.2"/>
    <row r="61" customFormat="1" ht="15.75" customHeight="1" x14ac:dyDescent="0.2"/>
    <row r="62" customFormat="1" ht="15.75" customHeight="1" x14ac:dyDescent="0.2"/>
    <row r="63" customFormat="1" ht="15.75" customHeight="1" x14ac:dyDescent="0.2"/>
    <row r="64" customFormat="1" ht="15.75" customHeight="1" x14ac:dyDescent="0.2"/>
    <row r="65" customFormat="1" ht="15.75" customHeight="1" x14ac:dyDescent="0.2"/>
    <row r="66" customFormat="1" ht="15.75" customHeight="1" x14ac:dyDescent="0.2"/>
    <row r="67" customFormat="1" ht="15.75" customHeight="1" x14ac:dyDescent="0.2"/>
    <row r="68" customFormat="1" ht="15.75" customHeight="1" x14ac:dyDescent="0.2"/>
    <row r="69" customFormat="1" ht="15.75" customHeight="1" x14ac:dyDescent="0.2"/>
    <row r="70" customFormat="1" ht="15.75" customHeight="1" x14ac:dyDescent="0.2"/>
    <row r="71" customFormat="1" ht="15.75" customHeight="1" x14ac:dyDescent="0.2"/>
    <row r="72" customFormat="1" ht="15.75" customHeight="1" x14ac:dyDescent="0.2"/>
    <row r="73" customFormat="1" ht="15.75" customHeight="1" x14ac:dyDescent="0.2"/>
    <row r="74" customFormat="1" ht="15.75" customHeight="1" x14ac:dyDescent="0.2"/>
    <row r="75" customFormat="1" ht="15.75" customHeight="1" x14ac:dyDescent="0.2"/>
    <row r="76" customFormat="1" ht="15.75" customHeight="1" x14ac:dyDescent="0.2"/>
    <row r="77" customFormat="1" ht="15.75" customHeight="1" x14ac:dyDescent="0.2"/>
    <row r="78" customFormat="1" ht="15.75" customHeight="1" x14ac:dyDescent="0.2"/>
    <row r="79" customFormat="1" ht="15.75" customHeight="1" x14ac:dyDescent="0.2"/>
    <row r="80" customFormat="1" ht="15.75" customHeight="1" x14ac:dyDescent="0.2"/>
    <row r="81" customFormat="1" ht="15.75" customHeight="1" x14ac:dyDescent="0.2"/>
    <row r="82" customFormat="1" ht="15.75" customHeight="1" x14ac:dyDescent="0.2"/>
    <row r="83" customFormat="1" ht="15.75" customHeight="1" x14ac:dyDescent="0.2"/>
    <row r="84" customFormat="1" ht="15.75" customHeight="1" x14ac:dyDescent="0.2"/>
    <row r="85" customFormat="1" ht="15.75" customHeight="1" x14ac:dyDescent="0.2"/>
    <row r="86" customFormat="1" ht="15.75" customHeight="1" x14ac:dyDescent="0.2"/>
    <row r="87" customFormat="1" ht="15.75" customHeight="1" x14ac:dyDescent="0.2"/>
    <row r="88" customFormat="1" ht="15.75" customHeight="1" x14ac:dyDescent="0.2"/>
    <row r="89" customFormat="1" ht="15.75" customHeight="1" x14ac:dyDescent="0.2"/>
    <row r="90" customFormat="1" ht="15.75" customHeight="1" x14ac:dyDescent="0.2"/>
    <row r="91" customFormat="1" ht="15.75" customHeight="1" x14ac:dyDescent="0.2"/>
    <row r="92" customFormat="1" ht="15.75" customHeight="1" x14ac:dyDescent="0.2"/>
    <row r="93" customFormat="1" ht="15.75" customHeight="1" x14ac:dyDescent="0.2"/>
    <row r="94" customFormat="1" ht="15.75" customHeight="1" x14ac:dyDescent="0.2"/>
    <row r="95" customFormat="1" ht="15.75" customHeight="1" x14ac:dyDescent="0.2"/>
    <row r="96" customFormat="1" ht="15.75" customHeight="1" x14ac:dyDescent="0.2"/>
    <row r="97" customFormat="1" ht="15.75" customHeight="1" x14ac:dyDescent="0.2"/>
    <row r="98" customFormat="1" ht="15.75" customHeight="1" x14ac:dyDescent="0.2"/>
    <row r="99" customFormat="1" ht="15.75" customHeight="1" x14ac:dyDescent="0.2"/>
    <row r="100" customFormat="1" ht="15.75" customHeight="1" x14ac:dyDescent="0.2"/>
    <row r="101" customFormat="1" ht="15.75" customHeight="1" x14ac:dyDescent="0.2"/>
    <row r="102" customFormat="1" ht="15.75" customHeight="1" x14ac:dyDescent="0.2"/>
    <row r="103" customFormat="1" ht="15.75" customHeight="1" x14ac:dyDescent="0.2"/>
    <row r="104" customFormat="1" ht="15.75" customHeight="1" x14ac:dyDescent="0.2"/>
    <row r="105" customFormat="1" ht="15.75" customHeight="1" x14ac:dyDescent="0.2"/>
    <row r="106" customFormat="1" ht="15.75" customHeight="1" x14ac:dyDescent="0.2"/>
    <row r="107" customFormat="1" ht="15.75" customHeight="1" x14ac:dyDescent="0.2"/>
    <row r="108" customFormat="1" ht="15.75" customHeight="1" x14ac:dyDescent="0.2"/>
    <row r="109" customFormat="1" ht="15.75" customHeight="1" x14ac:dyDescent="0.2"/>
    <row r="110" customFormat="1" ht="15.75" customHeight="1" x14ac:dyDescent="0.2"/>
    <row r="111" customFormat="1" ht="15.75" customHeight="1" x14ac:dyDescent="0.2"/>
    <row r="112" customFormat="1" ht="15.75" customHeight="1" x14ac:dyDescent="0.2"/>
    <row r="113" customFormat="1" ht="15.75" customHeight="1" x14ac:dyDescent="0.2"/>
    <row r="114" customFormat="1" ht="15.75" customHeight="1" x14ac:dyDescent="0.2"/>
    <row r="115" customFormat="1" ht="15.75" customHeight="1" x14ac:dyDescent="0.2"/>
    <row r="116" customFormat="1" ht="15.75" customHeight="1" x14ac:dyDescent="0.2"/>
    <row r="117" customFormat="1" ht="15.75" customHeight="1" x14ac:dyDescent="0.2"/>
    <row r="118" customFormat="1" ht="15.75" customHeight="1" x14ac:dyDescent="0.2"/>
    <row r="119" customFormat="1" ht="15.75" customHeight="1" x14ac:dyDescent="0.2"/>
    <row r="120" customFormat="1" ht="15.75" customHeight="1" x14ac:dyDescent="0.2"/>
    <row r="121" customFormat="1" ht="15.75" customHeight="1" x14ac:dyDescent="0.2"/>
    <row r="122" customFormat="1" ht="15.75" customHeight="1" x14ac:dyDescent="0.2"/>
    <row r="123" customFormat="1" ht="15.75" customHeight="1" x14ac:dyDescent="0.2"/>
    <row r="124" customFormat="1" ht="15.75" customHeight="1" x14ac:dyDescent="0.2"/>
    <row r="125" customFormat="1" ht="15.75" customHeight="1" x14ac:dyDescent="0.2"/>
    <row r="126" customFormat="1" ht="15.75" customHeight="1" x14ac:dyDescent="0.2"/>
    <row r="127" customFormat="1" ht="15.75" customHeight="1" x14ac:dyDescent="0.2"/>
    <row r="128" customFormat="1" ht="15.75" customHeight="1" x14ac:dyDescent="0.2"/>
    <row r="129" spans="1:1" customFormat="1" ht="15.75" customHeight="1" x14ac:dyDescent="0.2"/>
    <row r="130" spans="1:1" customFormat="1" ht="15.75" customHeight="1" x14ac:dyDescent="0.2"/>
    <row r="131" spans="1:1" customFormat="1" ht="15.75" customHeight="1" x14ac:dyDescent="0.2"/>
    <row r="132" spans="1:1" customFormat="1" ht="15.75" customHeight="1" x14ac:dyDescent="0.2"/>
    <row r="133" spans="1:1" customFormat="1" ht="15.75" customHeight="1" x14ac:dyDescent="0.2"/>
    <row r="134" spans="1:1" customFormat="1" ht="15.75" customHeight="1" x14ac:dyDescent="0.2"/>
    <row r="135" spans="1:1" customFormat="1" ht="15.75" customHeight="1" x14ac:dyDescent="0.2"/>
    <row r="136" spans="1:1" customFormat="1" ht="15.75" customHeight="1" x14ac:dyDescent="0.2"/>
    <row r="137" spans="1:1" customFormat="1" ht="15.75" customHeight="1" x14ac:dyDescent="0.2"/>
    <row r="138" spans="1:1" customFormat="1" ht="15.75" customHeight="1" x14ac:dyDescent="0.2"/>
    <row r="139" spans="1:1" customFormat="1" ht="15.75" customHeight="1" x14ac:dyDescent="0.2"/>
    <row r="140" spans="1:1" ht="15.75" customHeight="1" x14ac:dyDescent="0.2">
      <c r="A140" s="2"/>
    </row>
    <row r="141" spans="1:1" ht="15.75" customHeight="1" x14ac:dyDescent="0.2">
      <c r="A141" s="2"/>
    </row>
    <row r="142" spans="1:1" ht="15.75" customHeight="1" x14ac:dyDescent="0.2">
      <c r="A142" s="2"/>
    </row>
    <row r="143" spans="1:1" ht="15.75" customHeight="1" x14ac:dyDescent="0.2">
      <c r="A143" s="2"/>
    </row>
    <row r="144" spans="1:1" ht="15.75" customHeight="1" x14ac:dyDescent="0.2">
      <c r="A144" s="2"/>
    </row>
    <row r="145" spans="1:1" ht="15.75" customHeight="1" x14ac:dyDescent="0.2">
      <c r="A145" s="2"/>
    </row>
    <row r="146" spans="1:1" ht="15.75" customHeight="1" x14ac:dyDescent="0.2">
      <c r="A146" s="2"/>
    </row>
    <row r="147" spans="1:1" ht="15.75" customHeight="1" x14ac:dyDescent="0.2">
      <c r="A147" s="2"/>
    </row>
    <row r="148" spans="1:1" ht="15.75" customHeight="1" x14ac:dyDescent="0.2">
      <c r="A148" s="2"/>
    </row>
    <row r="149" spans="1:1" ht="15.75" customHeight="1" x14ac:dyDescent="0.2">
      <c r="A149" s="2"/>
    </row>
    <row r="150" spans="1:1" ht="15.75" customHeight="1" x14ac:dyDescent="0.2">
      <c r="A150" s="2"/>
    </row>
    <row r="151" spans="1:1" ht="15.75" customHeight="1" x14ac:dyDescent="0.2">
      <c r="A151" s="2"/>
    </row>
    <row r="152" spans="1:1" ht="15.75" customHeight="1" x14ac:dyDescent="0.2">
      <c r="A152" s="2"/>
    </row>
    <row r="153" spans="1:1" ht="15.75" customHeight="1" x14ac:dyDescent="0.2">
      <c r="A153" s="2"/>
    </row>
    <row r="154" spans="1:1" ht="15.75" customHeight="1" x14ac:dyDescent="0.2">
      <c r="A154" s="2"/>
    </row>
    <row r="155" spans="1:1" ht="15.75" customHeight="1" x14ac:dyDescent="0.2">
      <c r="A155" s="2"/>
    </row>
    <row r="156" spans="1:1" ht="15.75" customHeight="1" x14ac:dyDescent="0.2">
      <c r="A156" s="2"/>
    </row>
    <row r="157" spans="1:1" ht="15.75" customHeight="1" x14ac:dyDescent="0.2">
      <c r="A157" s="2"/>
    </row>
    <row r="158" spans="1:1" ht="15.75" customHeight="1" x14ac:dyDescent="0.2">
      <c r="A158" s="2"/>
    </row>
    <row r="159" spans="1:1" ht="15.75" customHeight="1" x14ac:dyDescent="0.2">
      <c r="A159" s="2"/>
    </row>
    <row r="160" spans="1:1" ht="15.75" customHeight="1" x14ac:dyDescent="0.2">
      <c r="A160" s="2"/>
    </row>
    <row r="161" spans="1:1" ht="15.75" customHeight="1" x14ac:dyDescent="0.2">
      <c r="A161" s="2"/>
    </row>
    <row r="162" spans="1:1" ht="15.75" customHeight="1" x14ac:dyDescent="0.2">
      <c r="A162" s="2"/>
    </row>
    <row r="163" spans="1:1" ht="15.75" customHeight="1" x14ac:dyDescent="0.2">
      <c r="A163" s="2"/>
    </row>
    <row r="164" spans="1:1" ht="15.75" customHeight="1" x14ac:dyDescent="0.2">
      <c r="A164" s="2"/>
    </row>
    <row r="165" spans="1:1" ht="15.75" customHeight="1" x14ac:dyDescent="0.2">
      <c r="A165" s="2"/>
    </row>
    <row r="166" spans="1:1" ht="15.75" customHeight="1" x14ac:dyDescent="0.2">
      <c r="A166" s="2"/>
    </row>
    <row r="167" spans="1:1" ht="15.75" customHeight="1" x14ac:dyDescent="0.2">
      <c r="A167" s="2"/>
    </row>
    <row r="168" spans="1:1" ht="15.75" customHeight="1" x14ac:dyDescent="0.2">
      <c r="A168" s="2"/>
    </row>
    <row r="169" spans="1:1" ht="15.75" customHeight="1" x14ac:dyDescent="0.2">
      <c r="A169" s="2"/>
    </row>
    <row r="170" spans="1:1" ht="15.75" customHeight="1" x14ac:dyDescent="0.2">
      <c r="A170" s="2"/>
    </row>
    <row r="171" spans="1:1" ht="15.75" customHeight="1" x14ac:dyDescent="0.2">
      <c r="A171" s="2"/>
    </row>
    <row r="172" spans="1:1" ht="15.75" customHeight="1" x14ac:dyDescent="0.2">
      <c r="A172" s="2"/>
    </row>
    <row r="173" spans="1:1" ht="15.75" customHeight="1" x14ac:dyDescent="0.2">
      <c r="A173" s="2"/>
    </row>
    <row r="174" spans="1:1" ht="15.75" customHeight="1" x14ac:dyDescent="0.2">
      <c r="A174" s="2"/>
    </row>
    <row r="175" spans="1:1" ht="15.75" customHeight="1" x14ac:dyDescent="0.2">
      <c r="A175" s="2"/>
    </row>
    <row r="176" spans="1:1" ht="15.75" customHeight="1" x14ac:dyDescent="0.2">
      <c r="A176" s="2"/>
    </row>
    <row r="177" spans="1:1" ht="15.75" customHeight="1" x14ac:dyDescent="0.2">
      <c r="A177" s="2"/>
    </row>
    <row r="178" spans="1:1" ht="15.75" customHeight="1" x14ac:dyDescent="0.2">
      <c r="A178" s="2"/>
    </row>
    <row r="179" spans="1:1" ht="15.75" customHeight="1" x14ac:dyDescent="0.2">
      <c r="A179" s="2"/>
    </row>
    <row r="180" spans="1:1" ht="15.75" customHeight="1" x14ac:dyDescent="0.2">
      <c r="A180" s="2"/>
    </row>
    <row r="181" spans="1:1" ht="15.75" customHeight="1" x14ac:dyDescent="0.2">
      <c r="A181" s="2"/>
    </row>
    <row r="182" spans="1:1" ht="15.75" customHeight="1" x14ac:dyDescent="0.2">
      <c r="A182" s="2"/>
    </row>
    <row r="183" spans="1:1" ht="15.75" customHeight="1" x14ac:dyDescent="0.2">
      <c r="A183" s="2"/>
    </row>
    <row r="184" spans="1:1" ht="15.75" customHeight="1" x14ac:dyDescent="0.2">
      <c r="A184" s="2"/>
    </row>
    <row r="185" spans="1:1" ht="15.75" customHeight="1" x14ac:dyDescent="0.2">
      <c r="A185" s="2"/>
    </row>
    <row r="186" spans="1:1" ht="15.75" customHeight="1" x14ac:dyDescent="0.2">
      <c r="A186" s="2"/>
    </row>
    <row r="187" spans="1:1" ht="15.75" customHeight="1" x14ac:dyDescent="0.2">
      <c r="A187" s="2"/>
    </row>
    <row r="188" spans="1:1" ht="15.75" customHeight="1" x14ac:dyDescent="0.2">
      <c r="A188" s="2"/>
    </row>
    <row r="189" spans="1:1" ht="15.75" customHeight="1" x14ac:dyDescent="0.2">
      <c r="A189" s="2"/>
    </row>
    <row r="190" spans="1:1" ht="15.75" customHeight="1" x14ac:dyDescent="0.2">
      <c r="A190" s="2"/>
    </row>
    <row r="191" spans="1:1" ht="15.75" customHeight="1" x14ac:dyDescent="0.2">
      <c r="A191" s="2"/>
    </row>
    <row r="192" spans="1:1" ht="15.75" customHeight="1" x14ac:dyDescent="0.2">
      <c r="A192" s="2"/>
    </row>
    <row r="193" spans="1:1" ht="15.75" customHeight="1" x14ac:dyDescent="0.2">
      <c r="A193" s="2"/>
    </row>
    <row r="194" spans="1:1" ht="15.75" customHeight="1" x14ac:dyDescent="0.2">
      <c r="A194" s="2"/>
    </row>
    <row r="195" spans="1:1" ht="15.75" customHeight="1" x14ac:dyDescent="0.2">
      <c r="A195" s="2"/>
    </row>
    <row r="196" spans="1:1" ht="15.75" customHeight="1" x14ac:dyDescent="0.2">
      <c r="A196" s="2"/>
    </row>
    <row r="197" spans="1:1" ht="15.75" customHeight="1" x14ac:dyDescent="0.2">
      <c r="A197" s="2"/>
    </row>
    <row r="198" spans="1:1" ht="15.75" customHeight="1" x14ac:dyDescent="0.2">
      <c r="A198" s="2"/>
    </row>
    <row r="199" spans="1:1" ht="15.75" customHeight="1" x14ac:dyDescent="0.2">
      <c r="A199" s="2"/>
    </row>
    <row r="200" spans="1:1" ht="15.75" customHeight="1" x14ac:dyDescent="0.2">
      <c r="A200" s="2"/>
    </row>
    <row r="201" spans="1:1" ht="15.75" customHeight="1" x14ac:dyDescent="0.2">
      <c r="A201" s="2"/>
    </row>
    <row r="202" spans="1:1" ht="15.75" customHeight="1" x14ac:dyDescent="0.2">
      <c r="A202" s="2"/>
    </row>
    <row r="203" spans="1:1" ht="15.75" customHeight="1" x14ac:dyDescent="0.2">
      <c r="A203" s="2"/>
    </row>
    <row r="204" spans="1:1" ht="15.75" customHeight="1" x14ac:dyDescent="0.2">
      <c r="A204" s="2"/>
    </row>
    <row r="205" spans="1:1" ht="15.75" customHeight="1" x14ac:dyDescent="0.2">
      <c r="A205" s="2"/>
    </row>
    <row r="206" spans="1:1" ht="15.75" customHeight="1" x14ac:dyDescent="0.2">
      <c r="A206" s="2"/>
    </row>
    <row r="207" spans="1:1" ht="15.75" customHeight="1" x14ac:dyDescent="0.2">
      <c r="A207" s="2"/>
    </row>
    <row r="208" spans="1:1" ht="15.75" customHeight="1" x14ac:dyDescent="0.2">
      <c r="A208" s="2"/>
    </row>
    <row r="209" spans="1:1" ht="15.75" customHeight="1" x14ac:dyDescent="0.2">
      <c r="A209" s="2"/>
    </row>
    <row r="210" spans="1:1" ht="15.75" customHeight="1" x14ac:dyDescent="0.2">
      <c r="A210" s="2"/>
    </row>
    <row r="211" spans="1:1" ht="15.75" customHeight="1" x14ac:dyDescent="0.2">
      <c r="A211" s="2"/>
    </row>
    <row r="212" spans="1:1" ht="15.75" customHeight="1" x14ac:dyDescent="0.2">
      <c r="A212" s="2"/>
    </row>
    <row r="213" spans="1:1" ht="15.75" customHeight="1" x14ac:dyDescent="0.2">
      <c r="A213" s="2"/>
    </row>
    <row r="214" spans="1:1" ht="15.75" customHeight="1" x14ac:dyDescent="0.2">
      <c r="A214" s="2"/>
    </row>
    <row r="215" spans="1:1" ht="15.75" customHeight="1" x14ac:dyDescent="0.2">
      <c r="A215" s="2"/>
    </row>
    <row r="216" spans="1:1" ht="15.75" customHeight="1" x14ac:dyDescent="0.2">
      <c r="A216" s="2"/>
    </row>
    <row r="217" spans="1:1" ht="15.75" customHeight="1" x14ac:dyDescent="0.2">
      <c r="A217" s="2"/>
    </row>
    <row r="218" spans="1:1" ht="15.75" customHeight="1" x14ac:dyDescent="0.2">
      <c r="A218" s="2"/>
    </row>
    <row r="219" spans="1:1" ht="15.75" customHeight="1" x14ac:dyDescent="0.2">
      <c r="A219" s="2"/>
    </row>
    <row r="220" spans="1:1" ht="15.75" customHeight="1" x14ac:dyDescent="0.2">
      <c r="A220" s="2"/>
    </row>
    <row r="221" spans="1:1" ht="15.75" customHeight="1" x14ac:dyDescent="0.2">
      <c r="A221" s="2"/>
    </row>
    <row r="222" spans="1:1" ht="15.75" customHeight="1" x14ac:dyDescent="0.2">
      <c r="A222" s="2"/>
    </row>
    <row r="223" spans="1:1" ht="15.75" customHeight="1" x14ac:dyDescent="0.2">
      <c r="A223" s="2"/>
    </row>
    <row r="224" spans="1:1" ht="15.75" customHeight="1" x14ac:dyDescent="0.2">
      <c r="A224" s="2"/>
    </row>
    <row r="225" spans="1:1" ht="15.75" customHeight="1" x14ac:dyDescent="0.2">
      <c r="A225" s="2"/>
    </row>
    <row r="226" spans="1:1" ht="15.75" customHeight="1" x14ac:dyDescent="0.2">
      <c r="A226" s="2"/>
    </row>
    <row r="227" spans="1:1" ht="15.75" customHeight="1" x14ac:dyDescent="0.2">
      <c r="A227" s="2"/>
    </row>
    <row r="228" spans="1:1" ht="15.75" customHeight="1" x14ac:dyDescent="0.2">
      <c r="A228" s="2"/>
    </row>
    <row r="229" spans="1:1" ht="15.75" customHeight="1" x14ac:dyDescent="0.2">
      <c r="A229" s="2"/>
    </row>
    <row r="230" spans="1:1" ht="15.75" customHeight="1" x14ac:dyDescent="0.2">
      <c r="A230" s="2"/>
    </row>
    <row r="231" spans="1:1" ht="15.75" customHeight="1" x14ac:dyDescent="0.2">
      <c r="A231" s="2"/>
    </row>
    <row r="232" spans="1:1" ht="15.75" customHeight="1" x14ac:dyDescent="0.2">
      <c r="A232" s="2"/>
    </row>
    <row r="233" spans="1:1" ht="15.75" customHeight="1" x14ac:dyDescent="0.2">
      <c r="A233" s="2"/>
    </row>
    <row r="234" spans="1:1" ht="15.75" customHeight="1" x14ac:dyDescent="0.2">
      <c r="A234" s="2"/>
    </row>
    <row r="235" spans="1:1" ht="15.75" customHeight="1" x14ac:dyDescent="0.2">
      <c r="A235" s="2"/>
    </row>
    <row r="236" spans="1:1" ht="15.75" customHeight="1" x14ac:dyDescent="0.2">
      <c r="A236" s="2"/>
    </row>
    <row r="237" spans="1:1" ht="15.75" customHeight="1" x14ac:dyDescent="0.2">
      <c r="A237" s="2"/>
    </row>
    <row r="238" spans="1:1" ht="15.75" customHeight="1" x14ac:dyDescent="0.2">
      <c r="A238" s="2"/>
    </row>
    <row r="239" spans="1:1" ht="15.75" customHeight="1" x14ac:dyDescent="0.2">
      <c r="A239" s="2"/>
    </row>
    <row r="240" spans="1:1" ht="15.75" customHeight="1" x14ac:dyDescent="0.2">
      <c r="A240" s="2"/>
    </row>
    <row r="241" spans="1:1" ht="15.75" customHeight="1" x14ac:dyDescent="0.2">
      <c r="A241" s="2"/>
    </row>
    <row r="242" spans="1:1" ht="15.75" customHeight="1" x14ac:dyDescent="0.2">
      <c r="A242" s="2"/>
    </row>
    <row r="243" spans="1:1" ht="15.75" customHeight="1" x14ac:dyDescent="0.2">
      <c r="A243" s="2"/>
    </row>
    <row r="244" spans="1:1" ht="15.75" customHeight="1" x14ac:dyDescent="0.2">
      <c r="A244" s="2"/>
    </row>
    <row r="245" spans="1:1" ht="15.75" customHeight="1" x14ac:dyDescent="0.2">
      <c r="A245" s="2"/>
    </row>
    <row r="246" spans="1:1" ht="15.75" customHeight="1" x14ac:dyDescent="0.2">
      <c r="A246" s="2"/>
    </row>
    <row r="247" spans="1:1" ht="15.75" customHeight="1" x14ac:dyDescent="0.2">
      <c r="A247" s="2"/>
    </row>
    <row r="248" spans="1:1" ht="15.75" customHeight="1" x14ac:dyDescent="0.2">
      <c r="A248" s="2"/>
    </row>
    <row r="249" spans="1:1" ht="15.75" customHeight="1" x14ac:dyDescent="0.2">
      <c r="A249" s="2"/>
    </row>
    <row r="250" spans="1:1" ht="15.75" customHeight="1" x14ac:dyDescent="0.2">
      <c r="A250" s="2"/>
    </row>
    <row r="251" spans="1:1" ht="15.75" customHeight="1" x14ac:dyDescent="0.2">
      <c r="A251" s="2"/>
    </row>
    <row r="252" spans="1:1" ht="15.75" customHeight="1" x14ac:dyDescent="0.2">
      <c r="A252" s="2"/>
    </row>
    <row r="253" spans="1:1" ht="15.75" customHeight="1" x14ac:dyDescent="0.2">
      <c r="A253" s="2"/>
    </row>
    <row r="254" spans="1:1" ht="15.75" customHeight="1" x14ac:dyDescent="0.2">
      <c r="A254" s="2"/>
    </row>
    <row r="255" spans="1:1" ht="15.75" customHeight="1" x14ac:dyDescent="0.2">
      <c r="A255" s="2"/>
    </row>
    <row r="256" spans="1:1" ht="15.75" customHeight="1" x14ac:dyDescent="0.2">
      <c r="A256" s="2"/>
    </row>
    <row r="257" spans="1:1" ht="15.75" customHeight="1" x14ac:dyDescent="0.2">
      <c r="A257" s="2"/>
    </row>
    <row r="258" spans="1:1" ht="15.75" customHeight="1" x14ac:dyDescent="0.2">
      <c r="A258" s="2"/>
    </row>
    <row r="259" spans="1:1" ht="15.75" customHeight="1" x14ac:dyDescent="0.2">
      <c r="A259" s="2"/>
    </row>
    <row r="260" spans="1:1" ht="15.75" customHeight="1" x14ac:dyDescent="0.2">
      <c r="A260" s="2"/>
    </row>
    <row r="261" spans="1:1" ht="15.75" customHeight="1" x14ac:dyDescent="0.2">
      <c r="A261" s="2"/>
    </row>
    <row r="262" spans="1:1" ht="15.75" customHeight="1" x14ac:dyDescent="0.2">
      <c r="A262" s="2"/>
    </row>
    <row r="263" spans="1:1" ht="15.75" customHeight="1" x14ac:dyDescent="0.2">
      <c r="A263" s="2"/>
    </row>
    <row r="264" spans="1:1" ht="15.75" customHeight="1" x14ac:dyDescent="0.2">
      <c r="A264" s="2"/>
    </row>
    <row r="265" spans="1:1" ht="15.75" customHeight="1" x14ac:dyDescent="0.2">
      <c r="A265" s="2"/>
    </row>
    <row r="266" spans="1:1" ht="15.75" customHeight="1" x14ac:dyDescent="0.2">
      <c r="A266" s="2"/>
    </row>
    <row r="267" spans="1:1" ht="15.75" customHeight="1" x14ac:dyDescent="0.2">
      <c r="A267" s="2"/>
    </row>
    <row r="268" spans="1:1" ht="15.75" customHeight="1" x14ac:dyDescent="0.2">
      <c r="A268" s="2"/>
    </row>
    <row r="269" spans="1:1" ht="15.75" customHeight="1" x14ac:dyDescent="0.2">
      <c r="A269" s="2"/>
    </row>
    <row r="270" spans="1:1" ht="15.75" customHeight="1" x14ac:dyDescent="0.2">
      <c r="A270" s="2"/>
    </row>
    <row r="271" spans="1:1" ht="15.75" customHeight="1" x14ac:dyDescent="0.2">
      <c r="A271" s="2"/>
    </row>
    <row r="272" spans="1:1" ht="15.75" customHeight="1" x14ac:dyDescent="0.2">
      <c r="A272" s="2"/>
    </row>
    <row r="273" spans="1:1" ht="15.75" customHeight="1" x14ac:dyDescent="0.2">
      <c r="A273" s="2"/>
    </row>
    <row r="274" spans="1:1" ht="15.75" customHeight="1" x14ac:dyDescent="0.2">
      <c r="A274" s="2"/>
    </row>
    <row r="275" spans="1:1" ht="15.75" customHeight="1" x14ac:dyDescent="0.2">
      <c r="A275" s="2"/>
    </row>
    <row r="276" spans="1:1" ht="15.75" customHeight="1" x14ac:dyDescent="0.2">
      <c r="A276" s="2"/>
    </row>
    <row r="277" spans="1:1" ht="15.75" customHeight="1" x14ac:dyDescent="0.2">
      <c r="A277" s="2"/>
    </row>
    <row r="278" spans="1:1" ht="15.75" customHeight="1" x14ac:dyDescent="0.2">
      <c r="A278" s="2"/>
    </row>
    <row r="279" spans="1:1" ht="15.75" customHeight="1" x14ac:dyDescent="0.2">
      <c r="A279" s="2"/>
    </row>
    <row r="280" spans="1:1" ht="15.75" customHeight="1" x14ac:dyDescent="0.2">
      <c r="A280" s="2"/>
    </row>
    <row r="281" spans="1:1" ht="15.75" customHeight="1" x14ac:dyDescent="0.2">
      <c r="A281" s="2"/>
    </row>
    <row r="282" spans="1:1" ht="15.75" customHeight="1" x14ac:dyDescent="0.2">
      <c r="A282" s="2"/>
    </row>
    <row r="283" spans="1:1" ht="15.75" customHeight="1" x14ac:dyDescent="0.2">
      <c r="A283" s="2"/>
    </row>
    <row r="284" spans="1:1" ht="15.75" customHeight="1" x14ac:dyDescent="0.2">
      <c r="A284" s="2"/>
    </row>
    <row r="285" spans="1:1" ht="15.75" customHeight="1" x14ac:dyDescent="0.2">
      <c r="A285" s="2"/>
    </row>
    <row r="286" spans="1:1" ht="15.75" customHeight="1" x14ac:dyDescent="0.2">
      <c r="A286" s="2"/>
    </row>
    <row r="287" spans="1:1" ht="15.75" customHeight="1" x14ac:dyDescent="0.2">
      <c r="A287" s="2"/>
    </row>
    <row r="288" spans="1:1" ht="15.75" customHeight="1" x14ac:dyDescent="0.2">
      <c r="A288" s="2"/>
    </row>
    <row r="289" spans="1:1" ht="15.75" customHeight="1" x14ac:dyDescent="0.2">
      <c r="A289" s="2"/>
    </row>
    <row r="290" spans="1:1" ht="15.75" customHeight="1" x14ac:dyDescent="0.2">
      <c r="A290" s="2"/>
    </row>
    <row r="291" spans="1:1" ht="15.75" customHeight="1" x14ac:dyDescent="0.2">
      <c r="A291" s="2"/>
    </row>
    <row r="292" spans="1:1" ht="15.75" customHeight="1" x14ac:dyDescent="0.2">
      <c r="A292" s="2"/>
    </row>
    <row r="293" spans="1:1" ht="15.75" customHeight="1" x14ac:dyDescent="0.2">
      <c r="A293" s="2"/>
    </row>
    <row r="294" spans="1:1" ht="15.75" customHeight="1" x14ac:dyDescent="0.2">
      <c r="A294" s="2"/>
    </row>
    <row r="295" spans="1:1" ht="15.75" customHeight="1" x14ac:dyDescent="0.2">
      <c r="A295" s="2"/>
    </row>
    <row r="296" spans="1:1" ht="15.75" customHeight="1" x14ac:dyDescent="0.2">
      <c r="A296" s="2"/>
    </row>
    <row r="297" spans="1:1" ht="15.75" customHeight="1" x14ac:dyDescent="0.2">
      <c r="A297" s="2"/>
    </row>
    <row r="298" spans="1:1" ht="15.75" customHeight="1" x14ac:dyDescent="0.2">
      <c r="A298" s="2"/>
    </row>
    <row r="299" spans="1:1" ht="15.75" customHeight="1" x14ac:dyDescent="0.2">
      <c r="A299" s="2"/>
    </row>
    <row r="300" spans="1:1" ht="15.75" customHeight="1" x14ac:dyDescent="0.2">
      <c r="A300" s="2"/>
    </row>
    <row r="301" spans="1:1" ht="15.75" customHeight="1" x14ac:dyDescent="0.2">
      <c r="A301" s="2"/>
    </row>
    <row r="302" spans="1:1" ht="15.75" customHeight="1" x14ac:dyDescent="0.2">
      <c r="A302" s="2"/>
    </row>
    <row r="303" spans="1:1" ht="15.75" customHeight="1" x14ac:dyDescent="0.2">
      <c r="A303" s="2"/>
    </row>
    <row r="304" spans="1:1" ht="15.75" customHeight="1" x14ac:dyDescent="0.2">
      <c r="A304" s="2"/>
    </row>
    <row r="305" spans="1:1" ht="15.75" customHeight="1" x14ac:dyDescent="0.2">
      <c r="A305" s="2"/>
    </row>
    <row r="306" spans="1:1" ht="15.75" customHeight="1" x14ac:dyDescent="0.2">
      <c r="A306" s="2"/>
    </row>
    <row r="307" spans="1:1" ht="15.75" customHeight="1" x14ac:dyDescent="0.2">
      <c r="A307" s="2"/>
    </row>
    <row r="308" spans="1:1" ht="15.75" customHeight="1" x14ac:dyDescent="0.2">
      <c r="A308" s="2"/>
    </row>
    <row r="309" spans="1:1" ht="15.75" customHeight="1" x14ac:dyDescent="0.2">
      <c r="A309" s="2"/>
    </row>
    <row r="310" spans="1:1" ht="15.75" customHeight="1" x14ac:dyDescent="0.2">
      <c r="A310" s="2"/>
    </row>
    <row r="311" spans="1:1" ht="15.75" customHeight="1" x14ac:dyDescent="0.2">
      <c r="A311" s="2"/>
    </row>
    <row r="312" spans="1:1" ht="15.75" customHeight="1" x14ac:dyDescent="0.2">
      <c r="A312" s="2"/>
    </row>
    <row r="313" spans="1:1" ht="15.75" customHeight="1" x14ac:dyDescent="0.2">
      <c r="A313" s="2"/>
    </row>
    <row r="314" spans="1:1" ht="15.75" customHeight="1" x14ac:dyDescent="0.2">
      <c r="A314" s="2"/>
    </row>
    <row r="315" spans="1:1" ht="15.75" customHeight="1" x14ac:dyDescent="0.2">
      <c r="A315" s="2"/>
    </row>
    <row r="316" spans="1:1" ht="15.75" customHeight="1" x14ac:dyDescent="0.2">
      <c r="A316" s="2"/>
    </row>
    <row r="317" spans="1:1" ht="15.75" customHeight="1" x14ac:dyDescent="0.2">
      <c r="A317" s="2"/>
    </row>
    <row r="318" spans="1:1" ht="15.75" customHeight="1" x14ac:dyDescent="0.2">
      <c r="A318" s="2"/>
    </row>
    <row r="319" spans="1:1" ht="15.75" customHeight="1" x14ac:dyDescent="0.2">
      <c r="A319" s="2"/>
    </row>
    <row r="320" spans="1:1" ht="15.75" customHeight="1" x14ac:dyDescent="0.2">
      <c r="A320" s="2"/>
    </row>
    <row r="321" spans="1:1" ht="15.75" customHeight="1" x14ac:dyDescent="0.2">
      <c r="A321" s="2"/>
    </row>
    <row r="322" spans="1:1" ht="15.75" customHeight="1" x14ac:dyDescent="0.2">
      <c r="A322" s="2"/>
    </row>
    <row r="323" spans="1:1" ht="15.75" customHeight="1" x14ac:dyDescent="0.2">
      <c r="A323" s="2"/>
    </row>
    <row r="324" spans="1:1" ht="15.75" customHeight="1" x14ac:dyDescent="0.2">
      <c r="A324" s="2"/>
    </row>
    <row r="325" spans="1:1" ht="15.75" customHeight="1" x14ac:dyDescent="0.2">
      <c r="A325" s="2"/>
    </row>
    <row r="326" spans="1:1" ht="15.75" customHeight="1" x14ac:dyDescent="0.2">
      <c r="A326" s="2"/>
    </row>
    <row r="327" spans="1:1" ht="15.75" customHeight="1" x14ac:dyDescent="0.2">
      <c r="A327" s="2"/>
    </row>
    <row r="328" spans="1:1" ht="15.75" customHeight="1" x14ac:dyDescent="0.2">
      <c r="A328" s="2"/>
    </row>
    <row r="329" spans="1:1" ht="15.75" customHeight="1" x14ac:dyDescent="0.2">
      <c r="A329" s="2"/>
    </row>
    <row r="330" spans="1:1" ht="15.75" customHeight="1" x14ac:dyDescent="0.2">
      <c r="A330" s="2"/>
    </row>
    <row r="331" spans="1:1" ht="15.75" customHeight="1" x14ac:dyDescent="0.2">
      <c r="A331" s="2"/>
    </row>
    <row r="332" spans="1:1" ht="15.75" customHeight="1" x14ac:dyDescent="0.2">
      <c r="A332" s="2"/>
    </row>
    <row r="333" spans="1:1" ht="15.75" customHeight="1" x14ac:dyDescent="0.2">
      <c r="A333" s="2"/>
    </row>
    <row r="334" spans="1:1" ht="15.75" customHeight="1" x14ac:dyDescent="0.2">
      <c r="A334" s="2"/>
    </row>
    <row r="335" spans="1:1" ht="15.75" customHeight="1" x14ac:dyDescent="0.2">
      <c r="A335" s="2"/>
    </row>
    <row r="336" spans="1:1" ht="15.75" customHeight="1" x14ac:dyDescent="0.2">
      <c r="A336" s="2"/>
    </row>
    <row r="337" spans="1:1" ht="15.75" customHeight="1" x14ac:dyDescent="0.2">
      <c r="A337" s="2"/>
    </row>
    <row r="338" spans="1:1" ht="15.75" customHeight="1" x14ac:dyDescent="0.2">
      <c r="A338" s="2"/>
    </row>
    <row r="339" spans="1:1" ht="15.75" customHeight="1" x14ac:dyDescent="0.2">
      <c r="A339" s="2"/>
    </row>
    <row r="340" spans="1:1" ht="15.75" customHeight="1" x14ac:dyDescent="0.2">
      <c r="A340" s="2"/>
    </row>
    <row r="341" spans="1:1" ht="15.75" customHeight="1" x14ac:dyDescent="0.2">
      <c r="A341" s="2"/>
    </row>
    <row r="342" spans="1:1" ht="15.75" customHeight="1" x14ac:dyDescent="0.2">
      <c r="A342" s="2"/>
    </row>
    <row r="343" spans="1:1" ht="15.75" customHeight="1" x14ac:dyDescent="0.2">
      <c r="A343" s="2"/>
    </row>
    <row r="344" spans="1:1" ht="15.75" customHeight="1" x14ac:dyDescent="0.2">
      <c r="A344" s="2"/>
    </row>
    <row r="345" spans="1:1" ht="15.75" customHeight="1" x14ac:dyDescent="0.2">
      <c r="A345" s="2"/>
    </row>
    <row r="346" spans="1:1" ht="15.75" customHeight="1" x14ac:dyDescent="0.2">
      <c r="A346" s="2"/>
    </row>
    <row r="347" spans="1:1" ht="15.75" customHeight="1" x14ac:dyDescent="0.2">
      <c r="A347" s="2"/>
    </row>
    <row r="348" spans="1:1" ht="15.75" customHeight="1" x14ac:dyDescent="0.2">
      <c r="A348" s="2"/>
    </row>
    <row r="349" spans="1:1" ht="15.75" customHeight="1" x14ac:dyDescent="0.2">
      <c r="A349" s="2"/>
    </row>
    <row r="350" spans="1:1" ht="15.75" customHeight="1" x14ac:dyDescent="0.2">
      <c r="A350" s="2"/>
    </row>
    <row r="351" spans="1:1" ht="15.75" customHeight="1" x14ac:dyDescent="0.2">
      <c r="A351" s="2"/>
    </row>
    <row r="352" spans="1:1" ht="15.75" customHeight="1" x14ac:dyDescent="0.2">
      <c r="A352" s="2"/>
    </row>
    <row r="353" spans="1:1" ht="15.75" customHeight="1" x14ac:dyDescent="0.2">
      <c r="A353" s="2"/>
    </row>
    <row r="354" spans="1:1" ht="15.75" customHeight="1" x14ac:dyDescent="0.2">
      <c r="A354" s="2"/>
    </row>
    <row r="355" spans="1:1" ht="15.75" customHeight="1" x14ac:dyDescent="0.2">
      <c r="A355" s="2"/>
    </row>
    <row r="356" spans="1:1" ht="15.75" customHeight="1" x14ac:dyDescent="0.2">
      <c r="A356" s="2"/>
    </row>
    <row r="357" spans="1:1" ht="15.75" customHeight="1" x14ac:dyDescent="0.2">
      <c r="A357" s="2"/>
    </row>
    <row r="358" spans="1:1" ht="15.75" customHeight="1" x14ac:dyDescent="0.2">
      <c r="A358" s="2"/>
    </row>
    <row r="359" spans="1:1" ht="15.75" customHeight="1" x14ac:dyDescent="0.2">
      <c r="A359" s="2"/>
    </row>
    <row r="360" spans="1:1" ht="15.75" customHeight="1" x14ac:dyDescent="0.2">
      <c r="A360" s="2"/>
    </row>
    <row r="361" spans="1:1" ht="15.75" customHeight="1" x14ac:dyDescent="0.2">
      <c r="A361" s="2"/>
    </row>
    <row r="362" spans="1:1" ht="15.75" customHeight="1" x14ac:dyDescent="0.2">
      <c r="A362" s="2"/>
    </row>
    <row r="363" spans="1:1" ht="15.75" customHeight="1" x14ac:dyDescent="0.2">
      <c r="A363" s="2"/>
    </row>
    <row r="364" spans="1:1" ht="15.75" customHeight="1" x14ac:dyDescent="0.2">
      <c r="A364" s="2"/>
    </row>
    <row r="365" spans="1:1" ht="15.75" customHeight="1" x14ac:dyDescent="0.2">
      <c r="A365" s="2"/>
    </row>
    <row r="366" spans="1:1" ht="15.75" customHeight="1" x14ac:dyDescent="0.2">
      <c r="A366" s="2"/>
    </row>
    <row r="367" spans="1:1" ht="15.75" customHeight="1" x14ac:dyDescent="0.2">
      <c r="A367" s="2"/>
    </row>
    <row r="368" spans="1:1" ht="15.75" customHeight="1" x14ac:dyDescent="0.2">
      <c r="A368" s="2"/>
    </row>
    <row r="369" spans="1:1" ht="15.75" customHeight="1" x14ac:dyDescent="0.2">
      <c r="A369" s="2"/>
    </row>
    <row r="370" spans="1:1" ht="15.75" customHeight="1" x14ac:dyDescent="0.2">
      <c r="A370" s="2"/>
    </row>
    <row r="371" spans="1:1" ht="15.75" customHeight="1" x14ac:dyDescent="0.2">
      <c r="A371" s="2"/>
    </row>
    <row r="372" spans="1:1" ht="15.75" customHeight="1" x14ac:dyDescent="0.2">
      <c r="A372" s="2"/>
    </row>
    <row r="373" spans="1:1" ht="15.75" customHeight="1" x14ac:dyDescent="0.2">
      <c r="A373" s="2"/>
    </row>
    <row r="374" spans="1:1" ht="15.75" customHeight="1" x14ac:dyDescent="0.2">
      <c r="A374" s="2"/>
    </row>
    <row r="375" spans="1:1" ht="15.75" customHeight="1" x14ac:dyDescent="0.2">
      <c r="A375" s="2"/>
    </row>
    <row r="376" spans="1:1" ht="15.75" customHeight="1" x14ac:dyDescent="0.2">
      <c r="A376" s="2"/>
    </row>
    <row r="377" spans="1:1" ht="15.75" customHeight="1" x14ac:dyDescent="0.2">
      <c r="A377" s="2"/>
    </row>
    <row r="378" spans="1:1" ht="15.75" customHeight="1" x14ac:dyDescent="0.2">
      <c r="A378" s="2"/>
    </row>
    <row r="379" spans="1:1" ht="15.75" customHeight="1" x14ac:dyDescent="0.2">
      <c r="A379" s="2"/>
    </row>
    <row r="380" spans="1:1" ht="15.75" customHeight="1" x14ac:dyDescent="0.2">
      <c r="A380" s="2"/>
    </row>
    <row r="381" spans="1:1" ht="15.75" customHeight="1" x14ac:dyDescent="0.2">
      <c r="A381" s="2"/>
    </row>
    <row r="382" spans="1:1" ht="15.75" customHeight="1" x14ac:dyDescent="0.2">
      <c r="A382" s="2"/>
    </row>
    <row r="383" spans="1:1" ht="15.75" customHeight="1" x14ac:dyDescent="0.2">
      <c r="A383" s="2"/>
    </row>
    <row r="384" spans="1:1" ht="15.75" customHeight="1" x14ac:dyDescent="0.2">
      <c r="A384" s="2"/>
    </row>
    <row r="385" spans="1:1" ht="15.75" customHeight="1" x14ac:dyDescent="0.2">
      <c r="A385" s="2"/>
    </row>
    <row r="386" spans="1:1" ht="15.75" customHeight="1" x14ac:dyDescent="0.2">
      <c r="A386" s="2"/>
    </row>
    <row r="387" spans="1:1" ht="15.75" customHeight="1" x14ac:dyDescent="0.2">
      <c r="A387" s="2"/>
    </row>
    <row r="388" spans="1:1" ht="15.75" customHeight="1" x14ac:dyDescent="0.2">
      <c r="A388" s="2"/>
    </row>
    <row r="389" spans="1:1" ht="15.75" customHeight="1" x14ac:dyDescent="0.2">
      <c r="A389" s="2"/>
    </row>
    <row r="390" spans="1:1" ht="15.75" customHeight="1" x14ac:dyDescent="0.2">
      <c r="A390" s="2"/>
    </row>
    <row r="391" spans="1:1" ht="15.75" customHeight="1" x14ac:dyDescent="0.2">
      <c r="A391" s="2"/>
    </row>
    <row r="392" spans="1:1" ht="15.75" customHeight="1" x14ac:dyDescent="0.2">
      <c r="A392" s="2"/>
    </row>
    <row r="393" spans="1:1" ht="15.75" customHeight="1" x14ac:dyDescent="0.2">
      <c r="A393" s="2"/>
    </row>
    <row r="394" spans="1:1" ht="15.75" customHeight="1" x14ac:dyDescent="0.2">
      <c r="A394" s="2"/>
    </row>
    <row r="395" spans="1:1" ht="15.75" customHeight="1" x14ac:dyDescent="0.2">
      <c r="A395" s="2"/>
    </row>
    <row r="396" spans="1:1" ht="15.75" customHeight="1" x14ac:dyDescent="0.2">
      <c r="A396" s="2"/>
    </row>
    <row r="397" spans="1:1" ht="15.75" customHeight="1" x14ac:dyDescent="0.2">
      <c r="A397" s="2"/>
    </row>
    <row r="398" spans="1:1" ht="15.75" customHeight="1" x14ac:dyDescent="0.2">
      <c r="A398" s="2"/>
    </row>
    <row r="399" spans="1:1" ht="15.75" customHeight="1" x14ac:dyDescent="0.2">
      <c r="A399" s="2"/>
    </row>
    <row r="400" spans="1:1" ht="15.75" customHeight="1" x14ac:dyDescent="0.2">
      <c r="A400" s="2"/>
    </row>
    <row r="401" spans="1:1" ht="15.75" customHeight="1" x14ac:dyDescent="0.2">
      <c r="A401" s="2"/>
    </row>
    <row r="402" spans="1:1" ht="15.75" customHeight="1" x14ac:dyDescent="0.2">
      <c r="A402" s="2"/>
    </row>
    <row r="403" spans="1:1" ht="15.75" customHeight="1" x14ac:dyDescent="0.2">
      <c r="A403" s="2"/>
    </row>
    <row r="404" spans="1:1" ht="15.75" customHeight="1" x14ac:dyDescent="0.2">
      <c r="A404" s="2"/>
    </row>
    <row r="405" spans="1:1" ht="15.75" customHeight="1" x14ac:dyDescent="0.2">
      <c r="A405" s="2"/>
    </row>
    <row r="406" spans="1:1" ht="15.75" customHeight="1" x14ac:dyDescent="0.2">
      <c r="A406" s="2"/>
    </row>
    <row r="407" spans="1:1" ht="15.75" customHeight="1" x14ac:dyDescent="0.2">
      <c r="A407" s="2"/>
    </row>
    <row r="408" spans="1:1" ht="15.75" customHeight="1" x14ac:dyDescent="0.2">
      <c r="A408" s="2"/>
    </row>
    <row r="409" spans="1:1" ht="15.75" customHeight="1" x14ac:dyDescent="0.2">
      <c r="A409" s="2"/>
    </row>
    <row r="410" spans="1:1" ht="15.75" customHeight="1" x14ac:dyDescent="0.2">
      <c r="A410" s="2"/>
    </row>
    <row r="411" spans="1:1" ht="15.75" customHeight="1" x14ac:dyDescent="0.2">
      <c r="A411" s="2"/>
    </row>
    <row r="412" spans="1:1" ht="15.75" customHeight="1" x14ac:dyDescent="0.2">
      <c r="A412" s="2"/>
    </row>
    <row r="413" spans="1:1" ht="15.75" customHeight="1" x14ac:dyDescent="0.2">
      <c r="A413" s="2"/>
    </row>
    <row r="414" spans="1:1" ht="15.75" customHeight="1" x14ac:dyDescent="0.2">
      <c r="A414" s="2"/>
    </row>
    <row r="415" spans="1:1" ht="15.75" customHeight="1" x14ac:dyDescent="0.2">
      <c r="A415" s="2"/>
    </row>
    <row r="416" spans="1:1" ht="15.75" customHeight="1" x14ac:dyDescent="0.2">
      <c r="A416" s="2"/>
    </row>
    <row r="417" spans="1:1" ht="15.75" customHeight="1" x14ac:dyDescent="0.2">
      <c r="A417" s="2"/>
    </row>
    <row r="418" spans="1:1" ht="15.75" customHeight="1" x14ac:dyDescent="0.2">
      <c r="A418" s="2"/>
    </row>
    <row r="419" spans="1:1" ht="15.75" customHeight="1" x14ac:dyDescent="0.2">
      <c r="A419" s="2"/>
    </row>
    <row r="420" spans="1:1" ht="15.75" customHeight="1" x14ac:dyDescent="0.2">
      <c r="A420" s="2"/>
    </row>
    <row r="421" spans="1:1" ht="15.75" customHeight="1" x14ac:dyDescent="0.2">
      <c r="A421" s="2"/>
    </row>
    <row r="422" spans="1:1" ht="15.75" customHeight="1" x14ac:dyDescent="0.2">
      <c r="A422" s="2"/>
    </row>
    <row r="423" spans="1:1" ht="15.75" customHeight="1" x14ac:dyDescent="0.2">
      <c r="A423" s="2"/>
    </row>
    <row r="424" spans="1:1" ht="15.75" customHeight="1" x14ac:dyDescent="0.2">
      <c r="A424" s="2"/>
    </row>
    <row r="425" spans="1:1" ht="15.75" customHeight="1" x14ac:dyDescent="0.2">
      <c r="A425" s="2"/>
    </row>
    <row r="426" spans="1:1" ht="15.75" customHeight="1" x14ac:dyDescent="0.2">
      <c r="A426" s="2"/>
    </row>
    <row r="427" spans="1:1" ht="15.75" customHeight="1" x14ac:dyDescent="0.2">
      <c r="A427" s="2"/>
    </row>
    <row r="428" spans="1:1" ht="15.75" customHeight="1" x14ac:dyDescent="0.2">
      <c r="A428" s="2"/>
    </row>
    <row r="429" spans="1:1" ht="15.75" customHeight="1" x14ac:dyDescent="0.2">
      <c r="A429" s="2"/>
    </row>
    <row r="430" spans="1:1" ht="15.75" customHeight="1" x14ac:dyDescent="0.2">
      <c r="A430" s="2"/>
    </row>
    <row r="431" spans="1:1" ht="15.75" customHeight="1" x14ac:dyDescent="0.2">
      <c r="A431" s="2"/>
    </row>
    <row r="432" spans="1:1" ht="15.75" customHeight="1" x14ac:dyDescent="0.2">
      <c r="A432" s="2"/>
    </row>
    <row r="433" spans="1:1" ht="15.75" customHeight="1" x14ac:dyDescent="0.2">
      <c r="A433" s="2"/>
    </row>
    <row r="434" spans="1:1" ht="15.75" customHeight="1" x14ac:dyDescent="0.2">
      <c r="A434" s="2"/>
    </row>
    <row r="435" spans="1:1" ht="15.75" customHeight="1" x14ac:dyDescent="0.2">
      <c r="A435" s="2"/>
    </row>
    <row r="436" spans="1:1" ht="15.75" customHeight="1" x14ac:dyDescent="0.2">
      <c r="A436" s="2"/>
    </row>
    <row r="437" spans="1:1" ht="15.75" customHeight="1" x14ac:dyDescent="0.2">
      <c r="A437" s="2"/>
    </row>
    <row r="438" spans="1:1" ht="15.75" customHeight="1" x14ac:dyDescent="0.2">
      <c r="A438" s="2"/>
    </row>
    <row r="439" spans="1:1" ht="15.75" customHeight="1" x14ac:dyDescent="0.2">
      <c r="A439" s="2"/>
    </row>
    <row r="440" spans="1:1" ht="15.75" customHeight="1" x14ac:dyDescent="0.2">
      <c r="A440" s="2"/>
    </row>
    <row r="441" spans="1:1" ht="15.75" customHeight="1" x14ac:dyDescent="0.2">
      <c r="A441" s="2"/>
    </row>
    <row r="442" spans="1:1" ht="15.75" customHeight="1" x14ac:dyDescent="0.2">
      <c r="A442" s="2"/>
    </row>
    <row r="443" spans="1:1" ht="15.75" customHeight="1" x14ac:dyDescent="0.2">
      <c r="A443" s="2"/>
    </row>
    <row r="444" spans="1:1" ht="15.75" customHeight="1" x14ac:dyDescent="0.2">
      <c r="A444" s="2"/>
    </row>
    <row r="445" spans="1:1" ht="15.75" customHeight="1" x14ac:dyDescent="0.2">
      <c r="A445" s="2"/>
    </row>
    <row r="446" spans="1:1" ht="15.75" customHeight="1" x14ac:dyDescent="0.2">
      <c r="A446" s="2"/>
    </row>
    <row r="447" spans="1:1" ht="15.75" customHeight="1" x14ac:dyDescent="0.2">
      <c r="A447" s="2"/>
    </row>
    <row r="448" spans="1:1" ht="15.75" customHeight="1" x14ac:dyDescent="0.2">
      <c r="A448" s="2"/>
    </row>
    <row r="449" spans="1:1" ht="15.75" customHeight="1" x14ac:dyDescent="0.2">
      <c r="A449" s="2"/>
    </row>
    <row r="450" spans="1:1" ht="15.75" customHeight="1" x14ac:dyDescent="0.2">
      <c r="A450" s="2"/>
    </row>
    <row r="451" spans="1:1" ht="15.75" customHeight="1" x14ac:dyDescent="0.2">
      <c r="A451" s="2"/>
    </row>
    <row r="452" spans="1:1" ht="15.75" customHeight="1" x14ac:dyDescent="0.2">
      <c r="A452" s="2"/>
    </row>
    <row r="453" spans="1:1" ht="15.75" customHeight="1" x14ac:dyDescent="0.2">
      <c r="A453" s="2"/>
    </row>
    <row r="454" spans="1:1" ht="15.75" customHeight="1" x14ac:dyDescent="0.2">
      <c r="A454" s="2"/>
    </row>
    <row r="455" spans="1:1" ht="15.75" customHeight="1" x14ac:dyDescent="0.2">
      <c r="A455" s="2"/>
    </row>
    <row r="456" spans="1:1" ht="15.75" customHeight="1" x14ac:dyDescent="0.2">
      <c r="A456" s="2"/>
    </row>
    <row r="457" spans="1:1" ht="15.75" customHeight="1" x14ac:dyDescent="0.2">
      <c r="A457" s="2"/>
    </row>
    <row r="458" spans="1:1" ht="15.75" customHeight="1" x14ac:dyDescent="0.2">
      <c r="A458" s="2"/>
    </row>
    <row r="459" spans="1:1" ht="15.75" customHeight="1" x14ac:dyDescent="0.2">
      <c r="A459" s="2"/>
    </row>
    <row r="460" spans="1:1" ht="15.75" customHeight="1" x14ac:dyDescent="0.2">
      <c r="A460" s="2"/>
    </row>
    <row r="461" spans="1:1" ht="15.75" customHeight="1" x14ac:dyDescent="0.2">
      <c r="A461" s="2"/>
    </row>
    <row r="462" spans="1:1" ht="15.75" customHeight="1" x14ac:dyDescent="0.2">
      <c r="A462" s="2"/>
    </row>
    <row r="463" spans="1:1" ht="15.75" customHeight="1" x14ac:dyDescent="0.2">
      <c r="A463" s="2"/>
    </row>
    <row r="464" spans="1:1" ht="15.75" customHeight="1" x14ac:dyDescent="0.2">
      <c r="A464" s="2"/>
    </row>
    <row r="465" spans="1:1" ht="15.75" customHeight="1" x14ac:dyDescent="0.2">
      <c r="A465" s="2"/>
    </row>
    <row r="466" spans="1:1" ht="15.75" customHeight="1" x14ac:dyDescent="0.2">
      <c r="A466" s="2"/>
    </row>
    <row r="467" spans="1:1" ht="15.75" customHeight="1" x14ac:dyDescent="0.2">
      <c r="A467" s="2"/>
    </row>
    <row r="468" spans="1:1" ht="15.75" customHeight="1" x14ac:dyDescent="0.2">
      <c r="A468" s="2"/>
    </row>
    <row r="469" spans="1:1" ht="15.75" customHeight="1" x14ac:dyDescent="0.2">
      <c r="A469" s="2"/>
    </row>
    <row r="470" spans="1:1" ht="15.75" customHeight="1" x14ac:dyDescent="0.2">
      <c r="A470" s="2"/>
    </row>
    <row r="471" spans="1:1" ht="15.75" customHeight="1" x14ac:dyDescent="0.2">
      <c r="A471" s="2"/>
    </row>
    <row r="472" spans="1:1" ht="15.75" customHeight="1" x14ac:dyDescent="0.2">
      <c r="A472" s="2"/>
    </row>
    <row r="473" spans="1:1" ht="15.75" customHeight="1" x14ac:dyDescent="0.2">
      <c r="A473" s="2"/>
    </row>
    <row r="474" spans="1:1" ht="15.75" customHeight="1" x14ac:dyDescent="0.2">
      <c r="A474" s="2"/>
    </row>
    <row r="475" spans="1:1" ht="15.75" customHeight="1" x14ac:dyDescent="0.2">
      <c r="A475" s="2"/>
    </row>
    <row r="476" spans="1:1" ht="15.75" customHeight="1" x14ac:dyDescent="0.2">
      <c r="A476" s="2"/>
    </row>
    <row r="477" spans="1:1" ht="15.75" customHeight="1" x14ac:dyDescent="0.2">
      <c r="A477" s="2"/>
    </row>
    <row r="478" spans="1:1" ht="15.75" customHeight="1" x14ac:dyDescent="0.2">
      <c r="A478" s="2"/>
    </row>
    <row r="479" spans="1:1" ht="15.75" customHeight="1" x14ac:dyDescent="0.2">
      <c r="A479" s="2"/>
    </row>
    <row r="480" spans="1:1" ht="15.75" customHeight="1" x14ac:dyDescent="0.2">
      <c r="A480" s="2"/>
    </row>
    <row r="481" spans="1:1" ht="15.75" customHeight="1" x14ac:dyDescent="0.2">
      <c r="A481" s="2"/>
    </row>
    <row r="482" spans="1:1" ht="15.75" customHeight="1" x14ac:dyDescent="0.2">
      <c r="A482" s="2"/>
    </row>
    <row r="483" spans="1:1" ht="15.75" customHeight="1" x14ac:dyDescent="0.2">
      <c r="A483" s="2"/>
    </row>
    <row r="484" spans="1:1" ht="15.75" customHeight="1" x14ac:dyDescent="0.2">
      <c r="A484" s="2"/>
    </row>
    <row r="485" spans="1:1" ht="15.75" customHeight="1" x14ac:dyDescent="0.2">
      <c r="A485" s="2"/>
    </row>
    <row r="486" spans="1:1" ht="15.75" customHeight="1" x14ac:dyDescent="0.2">
      <c r="A486" s="2"/>
    </row>
    <row r="487" spans="1:1" ht="15.75" customHeight="1" x14ac:dyDescent="0.2">
      <c r="A487" s="2"/>
    </row>
    <row r="488" spans="1:1" ht="15.75" customHeight="1" x14ac:dyDescent="0.2">
      <c r="A488" s="2"/>
    </row>
    <row r="489" spans="1:1" ht="15.75" customHeight="1" x14ac:dyDescent="0.2">
      <c r="A489" s="2"/>
    </row>
    <row r="490" spans="1:1" ht="15.75" customHeight="1" x14ac:dyDescent="0.2">
      <c r="A490" s="2"/>
    </row>
    <row r="491" spans="1:1" ht="15.75" customHeight="1" x14ac:dyDescent="0.2">
      <c r="A491" s="2"/>
    </row>
    <row r="492" spans="1:1" ht="15.75" customHeight="1" x14ac:dyDescent="0.2">
      <c r="A492" s="2"/>
    </row>
    <row r="493" spans="1:1" ht="15.75" customHeight="1" x14ac:dyDescent="0.2">
      <c r="A493" s="2"/>
    </row>
    <row r="494" spans="1:1" ht="15.75" customHeight="1" x14ac:dyDescent="0.2">
      <c r="A494" s="2"/>
    </row>
    <row r="495" spans="1:1" ht="15.75" customHeight="1" x14ac:dyDescent="0.2">
      <c r="A495" s="2"/>
    </row>
    <row r="496" spans="1:1" ht="15.75" customHeight="1" x14ac:dyDescent="0.2">
      <c r="A496" s="2"/>
    </row>
    <row r="497" spans="1:1" ht="15.75" customHeight="1" x14ac:dyDescent="0.2">
      <c r="A497" s="2"/>
    </row>
    <row r="498" spans="1:1" ht="15.75" customHeight="1" x14ac:dyDescent="0.2">
      <c r="A498" s="2"/>
    </row>
    <row r="499" spans="1:1" ht="15.75" customHeight="1" x14ac:dyDescent="0.2">
      <c r="A499" s="2"/>
    </row>
    <row r="500" spans="1:1" ht="15.75" customHeight="1" x14ac:dyDescent="0.2">
      <c r="A500" s="2"/>
    </row>
    <row r="501" spans="1:1" ht="15.75" customHeight="1" x14ac:dyDescent="0.2">
      <c r="A501" s="2"/>
    </row>
    <row r="502" spans="1:1" ht="15.75" customHeight="1" x14ac:dyDescent="0.2">
      <c r="A502" s="2"/>
    </row>
    <row r="503" spans="1:1" ht="15.75" customHeight="1" x14ac:dyDescent="0.2">
      <c r="A503" s="2"/>
    </row>
    <row r="504" spans="1:1" ht="15.75" customHeight="1" x14ac:dyDescent="0.2">
      <c r="A504" s="2"/>
    </row>
    <row r="505" spans="1:1" ht="15.75" customHeight="1" x14ac:dyDescent="0.2">
      <c r="A505" s="2"/>
    </row>
    <row r="506" spans="1:1" ht="15.75" customHeight="1" x14ac:dyDescent="0.2">
      <c r="A506" s="2"/>
    </row>
    <row r="507" spans="1:1" ht="15.75" customHeight="1" x14ac:dyDescent="0.2">
      <c r="A507" s="2"/>
    </row>
    <row r="508" spans="1:1" ht="15.75" customHeight="1" x14ac:dyDescent="0.2">
      <c r="A508" s="2"/>
    </row>
    <row r="509" spans="1:1" ht="15.75" customHeight="1" x14ac:dyDescent="0.2">
      <c r="A509" s="2"/>
    </row>
    <row r="510" spans="1:1" ht="15.75" customHeight="1" x14ac:dyDescent="0.2">
      <c r="A510" s="2"/>
    </row>
    <row r="511" spans="1:1" ht="15.75" customHeight="1" x14ac:dyDescent="0.2">
      <c r="A511" s="2"/>
    </row>
    <row r="512" spans="1:1" ht="15.75" customHeight="1" x14ac:dyDescent="0.2">
      <c r="A512" s="2"/>
    </row>
    <row r="513" spans="1:1" ht="15.75" customHeight="1" x14ac:dyDescent="0.2">
      <c r="A513" s="2"/>
    </row>
    <row r="514" spans="1:1" ht="15.75" customHeight="1" x14ac:dyDescent="0.2">
      <c r="A514" s="2"/>
    </row>
    <row r="515" spans="1:1" ht="15.75" customHeight="1" x14ac:dyDescent="0.2">
      <c r="A515" s="2"/>
    </row>
    <row r="516" spans="1:1" ht="15.75" customHeight="1" x14ac:dyDescent="0.2">
      <c r="A516" s="2"/>
    </row>
    <row r="517" spans="1:1" ht="15.75" customHeight="1" x14ac:dyDescent="0.2">
      <c r="A517" s="2"/>
    </row>
    <row r="518" spans="1:1" ht="15.75" customHeight="1" x14ac:dyDescent="0.2">
      <c r="A518" s="2"/>
    </row>
    <row r="519" spans="1:1" ht="15.75" customHeight="1" x14ac:dyDescent="0.2">
      <c r="A519" s="2"/>
    </row>
    <row r="520" spans="1:1" ht="15.75" customHeight="1" x14ac:dyDescent="0.2">
      <c r="A520" s="2"/>
    </row>
  </sheetData>
  <mergeCells count="3">
    <mergeCell ref="A1:C1"/>
    <mergeCell ref="K43:L43"/>
    <mergeCell ref="K21:L21"/>
  </mergeCells>
  <phoneticPr fontId="0" type="noConversion"/>
  <pageMargins left="0.19685039370078741" right="0.19685039370078741" top="0.39370078740157483" bottom="0.19685039370078741" header="0.51181102362204722" footer="0.51181102362204722"/>
  <pageSetup paperSize="9" scale="47" orientation="landscape" r:id="rId1"/>
  <headerFooter alignWithMargins="0"/>
  <colBreaks count="1" manualBreakCount="1">
    <brk id="13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CVJM-Westbund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Gramstat</dc:creator>
  <cp:lastModifiedBy>volkers</cp:lastModifiedBy>
  <cp:lastPrinted>2020-05-07T11:37:01Z</cp:lastPrinted>
  <dcterms:created xsi:type="dcterms:W3CDTF">2006-02-08T09:36:01Z</dcterms:created>
  <dcterms:modified xsi:type="dcterms:W3CDTF">2020-05-07T11:37:06Z</dcterms:modified>
</cp:coreProperties>
</file>